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Titles" localSheetId="0">'表3-1 新增地方政府一般债券情况表'!$4:$5</definedName>
  </definedNames>
  <calcPr calcId="144525"/>
</workbook>
</file>

<file path=xl/sharedStrings.xml><?xml version="1.0" encoding="utf-8"?>
<sst xmlns="http://schemas.openxmlformats.org/spreadsheetml/2006/main" count="122">
  <si>
    <t>表3-1</t>
  </si>
  <si>
    <t>截至2018年末发行的新增地方政府一般债券情况表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</si>
  <si>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</si>
  <si>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</si>
  <si>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</si>
  <si>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</si>
  <si>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</si>
  <si>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</si>
  <si>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
编码</t>
  </si>
  <si>
    <t>债券
类型</t>
  </si>
  <si>
    <t>债券规模</t>
  </si>
  <si>
    <t>发行时间
（年/月/日）</t>
  </si>
  <si>
    <t>债券
利率</t>
  </si>
  <si>
    <t>债券余额</t>
  </si>
  <si>
    <t>债券
期限</t>
  </si>
  <si>
    <t>其中：债券资金安排</t>
  </si>
  <si>
    <t>2015年福建省政府一般债券（二期）</t>
  </si>
  <si>
    <t>1555002</t>
  </si>
  <si>
    <t>一般债券</t>
  </si>
  <si>
    <t>2015-07-14</t>
  </si>
  <si>
    <t>3.13%</t>
  </si>
  <si>
    <t>5年</t>
  </si>
  <si>
    <t>2015年福建省政府一般债券（三期）</t>
  </si>
  <si>
    <t>1555003</t>
  </si>
  <si>
    <t>3.45%</t>
  </si>
  <si>
    <t>7年</t>
  </si>
  <si>
    <t>2015年福建省政府一般债券（四期）</t>
  </si>
  <si>
    <t>1555004</t>
  </si>
  <si>
    <t>3.46%</t>
  </si>
  <si>
    <t>10年</t>
  </si>
  <si>
    <t>2015年福建省政府一般债券（一期）</t>
  </si>
  <si>
    <t>1555001</t>
  </si>
  <si>
    <t>2015-07-15</t>
  </si>
  <si>
    <t>2.83%</t>
  </si>
  <si>
    <t>3年</t>
  </si>
  <si>
    <t>2015年福建省政府一般债券（十三期）</t>
  </si>
  <si>
    <t>1555033</t>
  </si>
  <si>
    <t>2015-10-27</t>
  </si>
  <si>
    <t>2.98%</t>
  </si>
  <si>
    <t>2015年福建省政府一般债券（十六期）</t>
  </si>
  <si>
    <t>1555036</t>
  </si>
  <si>
    <t>3.25%</t>
  </si>
  <si>
    <t>2015年福建省政府一般债券（十四期）</t>
  </si>
  <si>
    <t>1555034</t>
  </si>
  <si>
    <t>3.09%</t>
  </si>
  <si>
    <t>2015年福建省政府一般债券（十五期）</t>
  </si>
  <si>
    <t>1555035</t>
  </si>
  <si>
    <t>3.26%</t>
  </si>
  <si>
    <t>2016年10年期新增一般债券公开招标</t>
  </si>
  <si>
    <t>1605499</t>
  </si>
  <si>
    <t>2016-08-24</t>
  </si>
  <si>
    <t>2.87%</t>
  </si>
  <si>
    <t>2016年5年期新增一般债券公开招标</t>
  </si>
  <si>
    <t>1605497</t>
  </si>
  <si>
    <t>2.6%</t>
  </si>
  <si>
    <t>2016年7年期新增一般债券公开招标</t>
  </si>
  <si>
    <t>1605498</t>
  </si>
  <si>
    <t>2016年3年期新增一般债券公开招标</t>
  </si>
  <si>
    <t>1605496</t>
  </si>
  <si>
    <t>2016-08-25</t>
  </si>
  <si>
    <t>2.43%</t>
  </si>
  <si>
    <t>2017福建省政府一般债券（八期）</t>
  </si>
  <si>
    <t>140952</t>
  </si>
  <si>
    <t>2017-07-21</t>
  </si>
  <si>
    <t>4.08%</t>
  </si>
  <si>
    <t>2017年福建省政府一般债券（六期）</t>
  </si>
  <si>
    <t>140950</t>
  </si>
  <si>
    <t>3.93%</t>
  </si>
  <si>
    <t>2017年福建省政府一般债券（七期）</t>
  </si>
  <si>
    <t>140951</t>
  </si>
  <si>
    <t>4.01%</t>
  </si>
  <si>
    <t>2018年福建省政府一般债券(六期)</t>
  </si>
  <si>
    <t>147770</t>
  </si>
  <si>
    <t>2018-07-19</t>
  </si>
  <si>
    <t>3.78%</t>
  </si>
  <si>
    <t>2018年福建省政府一般债券(七期)</t>
  </si>
  <si>
    <t>147771</t>
  </si>
  <si>
    <t>3.95%</t>
  </si>
  <si>
    <t>2018年福建省政府一般债券(五期)</t>
  </si>
  <si>
    <t>147769</t>
  </si>
  <si>
    <t>3.54%</t>
  </si>
  <si>
    <t>截至2018年末发行的新增地方政府专项债券情况表</t>
  </si>
  <si>
    <t>债券项目资产类型</t>
  </si>
  <si>
    <t>已取得项目收益</t>
  </si>
  <si>
    <t>债券利率</t>
  </si>
  <si>
    <t>债券期限</t>
  </si>
  <si>
    <t>2015年福建省政府专项债券（二期）</t>
  </si>
  <si>
    <t>1555006</t>
  </si>
  <si>
    <t>普通专项债券</t>
  </si>
  <si>
    <t>2015-07-24</t>
  </si>
  <si>
    <t>3.5%</t>
  </si>
  <si>
    <t>2015年福建省政府专项债券（一期）</t>
  </si>
  <si>
    <t>1555005</t>
  </si>
  <si>
    <t>3.16%</t>
  </si>
  <si>
    <t>2018年福建省政府专项债券（七期）</t>
  </si>
  <si>
    <t>147558</t>
  </si>
  <si>
    <t>土地储备专项债券</t>
  </si>
  <si>
    <t>2018-09-20</t>
  </si>
  <si>
    <t>3.89%</t>
  </si>
  <si>
    <t>2018年福建省政府专项债券（十一期）</t>
  </si>
  <si>
    <t>1805281</t>
  </si>
  <si>
    <t>棚改专项债券</t>
  </si>
  <si>
    <t>2018-09-27</t>
  </si>
  <si>
    <t>3.9%</t>
  </si>
  <si>
    <t>表3-2</t>
  </si>
  <si>
    <t>截至2018年末发行的新增地方政府一般债券资金收支情况表</t>
  </si>
  <si>
    <t>序号</t>
  </si>
  <si>
    <t>2018年末新增一般债券资金收入</t>
  </si>
  <si>
    <t>2015年--2016年末新增一般债券资金安排的支出</t>
  </si>
  <si>
    <t>金额</t>
  </si>
  <si>
    <t>支出功能分类</t>
  </si>
  <si>
    <t>合计</t>
  </si>
  <si>
    <t>212城乡社区支出</t>
  </si>
  <si>
    <t>214交通运输支出</t>
  </si>
  <si>
    <t>2017年福建省政府一般债券（五期）</t>
  </si>
  <si>
    <t>截至2018年末发行的新增地方政府专项债券资金收支情况表</t>
  </si>
  <si>
    <t>2015年--2016年末新增专项债券资金收入</t>
  </si>
  <si>
    <t>2015年--2016年末新增专项债券资金安排的支出</t>
  </si>
  <si>
    <t>2015年福建省政府
专项债券（一期）</t>
  </si>
  <si>
    <t>2015年福建省政府
专项债券（二期）</t>
  </si>
  <si>
    <t>2018年福建省政府
专项债券（十一期）</t>
  </si>
  <si>
    <t>2018年福建省政府
专项债券（七期）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</si>
</sst>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0"/>
    <numFmt numFmtId="177" formatCode="#,##0.000000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115" zoomScaleNormal="115" workbookViewId="0">
      <pane xSplit="1" ySplit="5" topLeftCell="B19" activePane="bottomRight" state="frozen"/>
      <selection/>
      <selection pane="topRight"/>
      <selection pane="bottomLeft"/>
      <selection pane="bottomRight" activeCell="A1" sqref="A1:M23"/>
    </sheetView>
  </sheetViews>
  <sheetFormatPr defaultColWidth="10" defaultRowHeight="13.5"/>
  <cols>
    <col min="1" max="1" width="16.4083333333333" customWidth="1"/>
    <col min="2" max="2" width="9.34166666666667" style="10" customWidth="1"/>
    <col min="3" max="3" width="9.78333333333333" style="10" customWidth="1"/>
    <col min="4" max="4" width="10.2083333333333" style="10" customWidth="1"/>
    <col min="5" max="5" width="13.9083333333333" style="10" customWidth="1"/>
    <col min="6" max="6" width="8.04166666666667" style="10" customWidth="1"/>
    <col min="7" max="7" width="10.4333333333333" style="27" customWidth="1"/>
    <col min="8" max="8" width="6.525" customWidth="1"/>
    <col min="9" max="9" width="9.24166666666667" customWidth="1"/>
    <col min="10" max="10" width="11.0833333333333" customWidth="1"/>
    <col min="11" max="11" width="10.325" customWidth="1"/>
    <col min="12" max="12" width="10.8583333333333" customWidth="1"/>
    <col min="13" max="13" width="5.425" customWidth="1"/>
    <col min="14" max="14" width="9.76666666666667" customWidth="1"/>
  </cols>
  <sheetData>
    <row r="1" ht="14.3" customHeight="1" spans="1:1">
      <c r="A1" s="1" t="s">
        <v>0</v>
      </c>
    </row>
    <row r="2" ht="21" customHeight="1" spans="1:13">
      <c r="A2" s="2" t="s">
        <v>1</v>
      </c>
      <c r="B2" s="2"/>
      <c r="C2" s="2"/>
      <c r="D2" s="2"/>
      <c r="E2" s="2"/>
      <c r="F2" s="2"/>
      <c r="G2" s="16"/>
      <c r="H2" s="2"/>
      <c r="I2" s="2"/>
      <c r="J2" s="2"/>
      <c r="K2" s="2"/>
      <c r="L2" s="2"/>
      <c r="M2" s="2"/>
    </row>
    <row r="3" ht="14.3" customHeight="1" spans="1:13">
      <c r="A3" s="1"/>
      <c r="B3" s="28"/>
      <c r="C3" s="28"/>
      <c r="D3" s="28"/>
      <c r="E3" s="28"/>
      <c r="F3" s="28"/>
      <c r="G3" s="29"/>
      <c r="H3" s="1"/>
      <c r="J3" s="1"/>
      <c r="K3" s="1"/>
      <c r="L3" s="34" t="s">
        <v>2</v>
      </c>
      <c r="M3" s="34"/>
    </row>
    <row r="4" ht="27" customHeight="1" spans="1:13">
      <c r="A4" s="4"/>
      <c r="B4" s="4" t="s">
        <v>3</v>
      </c>
      <c r="C4" s="4"/>
      <c r="D4" s="4"/>
      <c r="E4" s="4"/>
      <c r="F4" s="4"/>
      <c r="G4" s="20"/>
      <c r="H4" s="18"/>
      <c r="I4" s="4" t="s">
        <v>4</v>
      </c>
      <c r="J4" s="4"/>
      <c r="K4" s="4" t="s">
        <v>5</v>
      </c>
      <c r="L4" s="4"/>
      <c r="M4" s="25" t="s">
        <v>6</v>
      </c>
    </row>
    <row r="5" ht="46" customHeight="1" spans="1:13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20" t="s">
        <v>13</v>
      </c>
      <c r="H5" s="4" t="s">
        <v>14</v>
      </c>
      <c r="I5" s="4"/>
      <c r="J5" s="4" t="s">
        <v>15</v>
      </c>
      <c r="K5" s="4"/>
      <c r="L5" s="4" t="s">
        <v>15</v>
      </c>
      <c r="M5" s="25"/>
    </row>
    <row r="6" ht="37" customHeight="1" spans="1:13">
      <c r="A6" s="30" t="s">
        <v>16</v>
      </c>
      <c r="B6" s="30" t="s">
        <v>17</v>
      </c>
      <c r="C6" s="30" t="s">
        <v>18</v>
      </c>
      <c r="D6" s="31">
        <v>0.2334</v>
      </c>
      <c r="E6" s="30" t="s">
        <v>19</v>
      </c>
      <c r="F6" s="30" t="s">
        <v>20</v>
      </c>
      <c r="G6" s="32">
        <v>0.2334</v>
      </c>
      <c r="H6" s="30" t="s">
        <v>21</v>
      </c>
      <c r="I6" s="35">
        <v>0</v>
      </c>
      <c r="J6" s="35">
        <v>0</v>
      </c>
      <c r="K6" s="35">
        <v>0</v>
      </c>
      <c r="L6" s="35">
        <v>0</v>
      </c>
      <c r="M6" s="30"/>
    </row>
    <row r="7" ht="37" customHeight="1" spans="1:13">
      <c r="A7" s="30" t="s">
        <v>22</v>
      </c>
      <c r="B7" s="30" t="s">
        <v>23</v>
      </c>
      <c r="C7" s="30" t="s">
        <v>18</v>
      </c>
      <c r="D7" s="31">
        <v>0.2334</v>
      </c>
      <c r="E7" s="30" t="s">
        <v>19</v>
      </c>
      <c r="F7" s="30" t="s">
        <v>24</v>
      </c>
      <c r="G7" s="32">
        <v>0.2334</v>
      </c>
      <c r="H7" s="30" t="s">
        <v>25</v>
      </c>
      <c r="I7" s="35">
        <v>0</v>
      </c>
      <c r="J7" s="35">
        <v>0</v>
      </c>
      <c r="K7" s="35">
        <v>0</v>
      </c>
      <c r="L7" s="35">
        <v>0</v>
      </c>
      <c r="M7" s="30"/>
    </row>
    <row r="8" ht="37" customHeight="1" spans="1:13">
      <c r="A8" s="30" t="s">
        <v>26</v>
      </c>
      <c r="B8" s="30" t="s">
        <v>27</v>
      </c>
      <c r="C8" s="30" t="s">
        <v>18</v>
      </c>
      <c r="D8" s="31">
        <v>0.2334</v>
      </c>
      <c r="E8" s="30" t="s">
        <v>19</v>
      </c>
      <c r="F8" s="30" t="s">
        <v>28</v>
      </c>
      <c r="G8" s="32">
        <v>0.2334</v>
      </c>
      <c r="H8" s="30" t="s">
        <v>29</v>
      </c>
      <c r="I8" s="35">
        <v>0</v>
      </c>
      <c r="J8" s="35">
        <v>0</v>
      </c>
      <c r="K8" s="35">
        <v>0</v>
      </c>
      <c r="L8" s="35">
        <v>0</v>
      </c>
      <c r="M8" s="30"/>
    </row>
    <row r="9" ht="37" customHeight="1" spans="1:13">
      <c r="A9" s="30" t="s">
        <v>30</v>
      </c>
      <c r="B9" s="30" t="s">
        <v>31</v>
      </c>
      <c r="C9" s="30" t="s">
        <v>18</v>
      </c>
      <c r="D9" s="31">
        <v>0.0777</v>
      </c>
      <c r="E9" s="30" t="s">
        <v>32</v>
      </c>
      <c r="F9" s="30" t="s">
        <v>33</v>
      </c>
      <c r="G9" s="32">
        <v>0</v>
      </c>
      <c r="H9" s="30" t="s">
        <v>34</v>
      </c>
      <c r="I9" s="35">
        <v>0</v>
      </c>
      <c r="J9" s="35">
        <v>0</v>
      </c>
      <c r="K9" s="35">
        <v>0</v>
      </c>
      <c r="L9" s="35">
        <v>0</v>
      </c>
      <c r="M9" s="30"/>
    </row>
    <row r="10" ht="37" customHeight="1" spans="1:13">
      <c r="A10" s="30" t="s">
        <v>35</v>
      </c>
      <c r="B10" s="30" t="s">
        <v>36</v>
      </c>
      <c r="C10" s="30" t="s">
        <v>18</v>
      </c>
      <c r="D10" s="31">
        <v>0.005</v>
      </c>
      <c r="E10" s="30" t="s">
        <v>37</v>
      </c>
      <c r="F10" s="30" t="s">
        <v>38</v>
      </c>
      <c r="G10" s="32">
        <v>0</v>
      </c>
      <c r="H10" s="30" t="s">
        <v>34</v>
      </c>
      <c r="I10" s="35">
        <v>0</v>
      </c>
      <c r="J10" s="35">
        <v>0</v>
      </c>
      <c r="K10" s="35">
        <v>0</v>
      </c>
      <c r="L10" s="35">
        <v>0</v>
      </c>
      <c r="M10" s="30"/>
    </row>
    <row r="11" ht="37" customHeight="1" spans="1:13">
      <c r="A11" s="30" t="s">
        <v>39</v>
      </c>
      <c r="B11" s="30" t="s">
        <v>40</v>
      </c>
      <c r="C11" s="30" t="s">
        <v>18</v>
      </c>
      <c r="D11" s="31">
        <v>0.015</v>
      </c>
      <c r="E11" s="30" t="s">
        <v>37</v>
      </c>
      <c r="F11" s="30" t="s">
        <v>41</v>
      </c>
      <c r="G11" s="32">
        <v>0.015</v>
      </c>
      <c r="H11" s="30" t="s">
        <v>29</v>
      </c>
      <c r="I11" s="35">
        <v>0</v>
      </c>
      <c r="J11" s="35">
        <v>0</v>
      </c>
      <c r="K11" s="35">
        <v>0</v>
      </c>
      <c r="L11" s="35">
        <v>0</v>
      </c>
      <c r="M11" s="30"/>
    </row>
    <row r="12" ht="37" customHeight="1" spans="1:13">
      <c r="A12" s="30" t="s">
        <v>42</v>
      </c>
      <c r="B12" s="30" t="s">
        <v>43</v>
      </c>
      <c r="C12" s="30" t="s">
        <v>18</v>
      </c>
      <c r="D12" s="31">
        <v>0.015</v>
      </c>
      <c r="E12" s="30" t="s">
        <v>37</v>
      </c>
      <c r="F12" s="30" t="s">
        <v>44</v>
      </c>
      <c r="G12" s="32">
        <v>0.015</v>
      </c>
      <c r="H12" s="30" t="s">
        <v>21</v>
      </c>
      <c r="I12" s="35">
        <v>0</v>
      </c>
      <c r="J12" s="35">
        <v>0</v>
      </c>
      <c r="K12" s="35">
        <v>0</v>
      </c>
      <c r="L12" s="35">
        <v>0</v>
      </c>
      <c r="M12" s="30"/>
    </row>
    <row r="13" ht="37" customHeight="1" spans="1:13">
      <c r="A13" s="30" t="s">
        <v>45</v>
      </c>
      <c r="B13" s="30" t="s">
        <v>46</v>
      </c>
      <c r="C13" s="30" t="s">
        <v>18</v>
      </c>
      <c r="D13" s="31">
        <v>0.015</v>
      </c>
      <c r="E13" s="30" t="s">
        <v>37</v>
      </c>
      <c r="F13" s="30" t="s">
        <v>47</v>
      </c>
      <c r="G13" s="32">
        <v>0.015</v>
      </c>
      <c r="H13" s="30" t="s">
        <v>25</v>
      </c>
      <c r="I13" s="35">
        <v>0</v>
      </c>
      <c r="J13" s="35">
        <v>0</v>
      </c>
      <c r="K13" s="35">
        <v>0</v>
      </c>
      <c r="L13" s="35">
        <v>0</v>
      </c>
      <c r="M13" s="30"/>
    </row>
    <row r="14" ht="37" customHeight="1" spans="1:13">
      <c r="A14" s="30" t="s">
        <v>48</v>
      </c>
      <c r="B14" s="30" t="s">
        <v>49</v>
      </c>
      <c r="C14" s="30" t="s">
        <v>18</v>
      </c>
      <c r="D14" s="31">
        <v>0.681</v>
      </c>
      <c r="E14" s="30" t="s">
        <v>50</v>
      </c>
      <c r="F14" s="30" t="s">
        <v>51</v>
      </c>
      <c r="G14" s="32">
        <v>0.681</v>
      </c>
      <c r="H14" s="30" t="s">
        <v>29</v>
      </c>
      <c r="I14" s="35">
        <v>0</v>
      </c>
      <c r="J14" s="35">
        <v>0</v>
      </c>
      <c r="K14" s="35">
        <v>0</v>
      </c>
      <c r="L14" s="35">
        <v>0</v>
      </c>
      <c r="M14" s="30"/>
    </row>
    <row r="15" ht="37" customHeight="1" spans="1:13">
      <c r="A15" s="30" t="s">
        <v>52</v>
      </c>
      <c r="B15" s="30" t="s">
        <v>53</v>
      </c>
      <c r="C15" s="30" t="s">
        <v>18</v>
      </c>
      <c r="D15" s="31">
        <v>0.681</v>
      </c>
      <c r="E15" s="30" t="s">
        <v>50</v>
      </c>
      <c r="F15" s="30" t="s">
        <v>54</v>
      </c>
      <c r="G15" s="32">
        <v>0.681</v>
      </c>
      <c r="H15" s="30" t="s">
        <v>21</v>
      </c>
      <c r="I15" s="35">
        <v>0</v>
      </c>
      <c r="J15" s="35">
        <v>0</v>
      </c>
      <c r="K15" s="35">
        <v>0</v>
      </c>
      <c r="L15" s="35">
        <v>0</v>
      </c>
      <c r="M15" s="30"/>
    </row>
    <row r="16" ht="37" customHeight="1" spans="1:13">
      <c r="A16" s="30" t="s">
        <v>55</v>
      </c>
      <c r="B16" s="30" t="s">
        <v>56</v>
      </c>
      <c r="C16" s="30" t="s">
        <v>18</v>
      </c>
      <c r="D16" s="31">
        <v>0.681</v>
      </c>
      <c r="E16" s="30" t="s">
        <v>50</v>
      </c>
      <c r="F16" s="30" t="s">
        <v>33</v>
      </c>
      <c r="G16" s="32">
        <v>0.681</v>
      </c>
      <c r="H16" s="30" t="s">
        <v>25</v>
      </c>
      <c r="I16" s="35">
        <v>0</v>
      </c>
      <c r="J16" s="35">
        <v>0</v>
      </c>
      <c r="K16" s="35">
        <v>0</v>
      </c>
      <c r="L16" s="35">
        <v>0</v>
      </c>
      <c r="M16" s="30"/>
    </row>
    <row r="17" ht="37" customHeight="1" spans="1:13">
      <c r="A17" s="30" t="s">
        <v>57</v>
      </c>
      <c r="B17" s="30" t="s">
        <v>58</v>
      </c>
      <c r="C17" s="30" t="s">
        <v>18</v>
      </c>
      <c r="D17" s="31">
        <v>0.227</v>
      </c>
      <c r="E17" s="30" t="s">
        <v>59</v>
      </c>
      <c r="F17" s="30" t="s">
        <v>60</v>
      </c>
      <c r="G17" s="32">
        <v>0.227</v>
      </c>
      <c r="H17" s="30" t="s">
        <v>34</v>
      </c>
      <c r="I17" s="35">
        <v>0</v>
      </c>
      <c r="J17" s="35">
        <v>0</v>
      </c>
      <c r="K17" s="35">
        <v>0</v>
      </c>
      <c r="L17" s="35">
        <v>0</v>
      </c>
      <c r="M17" s="30"/>
    </row>
    <row r="18" ht="37" customHeight="1" spans="1:13">
      <c r="A18" s="30" t="s">
        <v>61</v>
      </c>
      <c r="B18" s="30" t="s">
        <v>62</v>
      </c>
      <c r="C18" s="30" t="s">
        <v>18</v>
      </c>
      <c r="D18" s="31">
        <v>2.889</v>
      </c>
      <c r="E18" s="30" t="s">
        <v>63</v>
      </c>
      <c r="F18" s="30" t="s">
        <v>64</v>
      </c>
      <c r="G18" s="32">
        <v>2.889</v>
      </c>
      <c r="H18" s="30" t="s">
        <v>29</v>
      </c>
      <c r="I18" s="35">
        <v>0</v>
      </c>
      <c r="J18" s="35">
        <v>0</v>
      </c>
      <c r="K18" s="35">
        <v>0</v>
      </c>
      <c r="L18" s="35">
        <v>0</v>
      </c>
      <c r="M18" s="30"/>
    </row>
    <row r="19" ht="37" customHeight="1" spans="1:13">
      <c r="A19" s="30" t="s">
        <v>65</v>
      </c>
      <c r="B19" s="30" t="s">
        <v>66</v>
      </c>
      <c r="C19" s="30" t="s">
        <v>18</v>
      </c>
      <c r="D19" s="31">
        <v>2.889</v>
      </c>
      <c r="E19" s="30" t="s">
        <v>63</v>
      </c>
      <c r="F19" s="30" t="s">
        <v>67</v>
      </c>
      <c r="G19" s="32">
        <v>2.889</v>
      </c>
      <c r="H19" s="30" t="s">
        <v>21</v>
      </c>
      <c r="I19" s="35">
        <v>0</v>
      </c>
      <c r="J19" s="35">
        <v>0</v>
      </c>
      <c r="K19" s="35">
        <v>0</v>
      </c>
      <c r="L19" s="35">
        <v>0</v>
      </c>
      <c r="M19" s="30"/>
    </row>
    <row r="20" ht="37" customHeight="1" spans="1:13">
      <c r="A20" s="30" t="s">
        <v>68</v>
      </c>
      <c r="B20" s="30" t="s">
        <v>69</v>
      </c>
      <c r="C20" s="30" t="s">
        <v>18</v>
      </c>
      <c r="D20" s="31">
        <v>2.889</v>
      </c>
      <c r="E20" s="30" t="s">
        <v>63</v>
      </c>
      <c r="F20" s="30" t="s">
        <v>70</v>
      </c>
      <c r="G20" s="32">
        <v>2.889</v>
      </c>
      <c r="H20" s="30" t="s">
        <v>25</v>
      </c>
      <c r="I20" s="35">
        <v>0</v>
      </c>
      <c r="J20" s="35">
        <v>0</v>
      </c>
      <c r="K20" s="35">
        <v>0</v>
      </c>
      <c r="L20" s="35">
        <v>0</v>
      </c>
      <c r="M20" s="30"/>
    </row>
    <row r="21" ht="37" customHeight="1" spans="1:13">
      <c r="A21" s="33" t="s">
        <v>71</v>
      </c>
      <c r="B21" s="33" t="s">
        <v>72</v>
      </c>
      <c r="C21" s="33" t="s">
        <v>18</v>
      </c>
      <c r="D21" s="32">
        <v>0.311</v>
      </c>
      <c r="E21" s="33" t="s">
        <v>73</v>
      </c>
      <c r="F21" s="33" t="s">
        <v>74</v>
      </c>
      <c r="G21" s="32">
        <v>0.311</v>
      </c>
      <c r="H21" s="33" t="s">
        <v>25</v>
      </c>
      <c r="I21" s="35">
        <v>2.1</v>
      </c>
      <c r="J21" s="36">
        <v>0.311</v>
      </c>
      <c r="K21" s="36">
        <v>0</v>
      </c>
      <c r="L21" s="36">
        <v>0</v>
      </c>
      <c r="M21" s="30"/>
    </row>
    <row r="22" ht="37" customHeight="1" spans="1:13">
      <c r="A22" s="33" t="s">
        <v>75</v>
      </c>
      <c r="B22" s="33" t="s">
        <v>76</v>
      </c>
      <c r="C22" s="33" t="s">
        <v>18</v>
      </c>
      <c r="D22" s="32">
        <v>0.311</v>
      </c>
      <c r="E22" s="33" t="s">
        <v>73</v>
      </c>
      <c r="F22" s="33" t="s">
        <v>77</v>
      </c>
      <c r="G22" s="32">
        <v>0.311</v>
      </c>
      <c r="H22" s="33" t="s">
        <v>29</v>
      </c>
      <c r="I22" s="35">
        <v>2.1</v>
      </c>
      <c r="J22" s="36">
        <v>0.311</v>
      </c>
      <c r="K22" s="36">
        <v>0</v>
      </c>
      <c r="L22" s="36">
        <v>0</v>
      </c>
      <c r="M22" s="30"/>
    </row>
    <row r="23" ht="37" customHeight="1" spans="1:13">
      <c r="A23" s="33" t="s">
        <v>78</v>
      </c>
      <c r="B23" s="33" t="s">
        <v>79</v>
      </c>
      <c r="C23" s="33" t="s">
        <v>18</v>
      </c>
      <c r="D23" s="32">
        <v>0.4147</v>
      </c>
      <c r="E23" s="33" t="s">
        <v>73</v>
      </c>
      <c r="F23" s="33" t="s">
        <v>80</v>
      </c>
      <c r="G23" s="32">
        <v>0.4147</v>
      </c>
      <c r="H23" s="33" t="s">
        <v>21</v>
      </c>
      <c r="I23" s="35">
        <v>2.1</v>
      </c>
      <c r="J23" s="36">
        <v>0.4147</v>
      </c>
      <c r="K23" s="36">
        <v>0</v>
      </c>
      <c r="L23" s="36">
        <v>0</v>
      </c>
      <c r="M23" s="30"/>
    </row>
  </sheetData>
  <mergeCells count="6">
    <mergeCell ref="A2:M2"/>
    <mergeCell ref="L3:M3"/>
    <mergeCell ref="B4:H4"/>
    <mergeCell ref="I4:J4"/>
    <mergeCell ref="K4:L4"/>
    <mergeCell ref="M4:M5"/>
  </mergeCells>
  <pageMargins left="0.707638888888889" right="0.118055555555556" top="0.275" bottom="0.388888888888889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L9" sqref="L9"/>
    </sheetView>
  </sheetViews>
  <sheetFormatPr defaultColWidth="10" defaultRowHeight="13.5"/>
  <cols>
    <col min="1" max="1" width="18.75" customWidth="1"/>
    <col min="2" max="2" width="8.125" customWidth="1"/>
    <col min="3" max="3" width="13.125" customWidth="1"/>
    <col min="4" max="4" width="9" customWidth="1"/>
    <col min="5" max="5" width="13" customWidth="1"/>
    <col min="6" max="6" width="6.375" customWidth="1"/>
    <col min="7" max="7" width="8.625" style="13" customWidth="1"/>
    <col min="8" max="8" width="5.25" customWidth="1"/>
    <col min="9" max="9" width="5.375" customWidth="1"/>
    <col min="10" max="13" width="11.625" customWidth="1"/>
    <col min="14" max="14" width="6.625" customWidth="1"/>
    <col min="15" max="15" width="5.75" customWidth="1"/>
    <col min="16" max="16" width="9.76666666666667" customWidth="1"/>
  </cols>
  <sheetData>
    <row r="1" ht="14.3" customHeight="1" spans="1:15">
      <c r="A1" s="1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</row>
    <row r="2" ht="27.85" customHeight="1" spans="1:15">
      <c r="A2" s="2" t="s">
        <v>81</v>
      </c>
      <c r="B2" s="2"/>
      <c r="C2" s="2"/>
      <c r="D2" s="2"/>
      <c r="E2" s="2"/>
      <c r="F2" s="2"/>
      <c r="G2" s="16"/>
      <c r="H2" s="2"/>
      <c r="I2" s="2"/>
      <c r="J2" s="2"/>
      <c r="K2" s="2"/>
      <c r="L2" s="2"/>
      <c r="M2" s="2"/>
      <c r="N2" s="2"/>
      <c r="O2" s="2"/>
    </row>
    <row r="3" ht="14.3" customHeight="1" spans="1:15">
      <c r="A3" s="1"/>
      <c r="B3" s="1"/>
      <c r="C3" s="1"/>
      <c r="D3" s="1"/>
      <c r="E3" s="1"/>
      <c r="F3" s="1"/>
      <c r="G3" s="17"/>
      <c r="H3" s="1"/>
      <c r="I3" s="14"/>
      <c r="J3" s="14"/>
      <c r="K3" s="1"/>
      <c r="L3" s="1"/>
      <c r="M3" s="1"/>
      <c r="N3" s="23" t="s">
        <v>2</v>
      </c>
      <c r="O3" s="24"/>
    </row>
    <row r="4" ht="37" customHeight="1" spans="1:15">
      <c r="A4" s="4"/>
      <c r="B4" s="18" t="s">
        <v>3</v>
      </c>
      <c r="C4" s="18"/>
      <c r="D4" s="18"/>
      <c r="E4" s="18"/>
      <c r="F4" s="18"/>
      <c r="G4" s="19"/>
      <c r="H4" s="18"/>
      <c r="I4" s="25" t="s">
        <v>82</v>
      </c>
      <c r="J4" s="4" t="s">
        <v>4</v>
      </c>
      <c r="K4" s="4"/>
      <c r="L4" s="4" t="s">
        <v>5</v>
      </c>
      <c r="M4" s="4"/>
      <c r="N4" s="25" t="s">
        <v>83</v>
      </c>
      <c r="O4" s="25" t="s">
        <v>6</v>
      </c>
    </row>
    <row r="5" ht="56" customHeight="1" spans="1:1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84</v>
      </c>
      <c r="G5" s="20" t="s">
        <v>13</v>
      </c>
      <c r="H5" s="4" t="s">
        <v>85</v>
      </c>
      <c r="I5" s="25"/>
      <c r="J5" s="4"/>
      <c r="K5" s="4" t="s">
        <v>15</v>
      </c>
      <c r="L5" s="4"/>
      <c r="M5" s="4" t="s">
        <v>15</v>
      </c>
      <c r="N5" s="25"/>
      <c r="O5" s="25"/>
    </row>
    <row r="6" ht="68" customHeight="1" spans="1:15">
      <c r="A6" s="9" t="s">
        <v>86</v>
      </c>
      <c r="B6" s="9" t="s">
        <v>87</v>
      </c>
      <c r="C6" s="9" t="s">
        <v>88</v>
      </c>
      <c r="D6" s="21">
        <v>0.056</v>
      </c>
      <c r="E6" s="9" t="s">
        <v>89</v>
      </c>
      <c r="F6" s="9" t="s">
        <v>90</v>
      </c>
      <c r="G6" s="22">
        <v>0.056</v>
      </c>
      <c r="H6" s="9" t="s">
        <v>29</v>
      </c>
      <c r="I6" s="9"/>
      <c r="J6" s="7">
        <v>0</v>
      </c>
      <c r="K6" s="7">
        <v>0</v>
      </c>
      <c r="L6" s="7">
        <v>0</v>
      </c>
      <c r="M6" s="7">
        <v>0</v>
      </c>
      <c r="N6" s="7"/>
      <c r="O6" s="9"/>
    </row>
    <row r="7" ht="70" customHeight="1" spans="1:15">
      <c r="A7" s="9" t="s">
        <v>91</v>
      </c>
      <c r="B7" s="9" t="s">
        <v>92</v>
      </c>
      <c r="C7" s="9" t="s">
        <v>88</v>
      </c>
      <c r="D7" s="21">
        <v>0.0561</v>
      </c>
      <c r="E7" s="9" t="s">
        <v>89</v>
      </c>
      <c r="F7" s="9" t="s">
        <v>93</v>
      </c>
      <c r="G7" s="22">
        <v>0.0561</v>
      </c>
      <c r="H7" s="9" t="s">
        <v>21</v>
      </c>
      <c r="I7" s="9"/>
      <c r="J7" s="7">
        <v>0</v>
      </c>
      <c r="K7" s="7">
        <v>0</v>
      </c>
      <c r="L7" s="7">
        <v>0</v>
      </c>
      <c r="M7" s="7">
        <v>0</v>
      </c>
      <c r="N7" s="7"/>
      <c r="O7" s="9"/>
    </row>
    <row r="8" ht="82" customHeight="1" spans="1:15">
      <c r="A8" s="9" t="s">
        <v>94</v>
      </c>
      <c r="B8" s="9" t="s">
        <v>95</v>
      </c>
      <c r="C8" s="9" t="s">
        <v>96</v>
      </c>
      <c r="D8" s="7">
        <v>3.4</v>
      </c>
      <c r="E8" s="9" t="s">
        <v>97</v>
      </c>
      <c r="F8" s="9" t="s">
        <v>98</v>
      </c>
      <c r="G8" s="22">
        <v>3.4</v>
      </c>
      <c r="H8" s="9" t="s">
        <v>21</v>
      </c>
      <c r="I8" s="9"/>
      <c r="J8" s="7">
        <v>12.039729</v>
      </c>
      <c r="K8" s="7">
        <v>3.4</v>
      </c>
      <c r="L8" s="7">
        <v>3.335929</v>
      </c>
      <c r="M8" s="7">
        <v>0</v>
      </c>
      <c r="N8" s="7"/>
      <c r="O8" s="9"/>
    </row>
    <row r="9" ht="72" customHeight="1" spans="1:15">
      <c r="A9" s="9" t="s">
        <v>99</v>
      </c>
      <c r="B9" s="9" t="s">
        <v>100</v>
      </c>
      <c r="C9" s="9" t="s">
        <v>101</v>
      </c>
      <c r="D9" s="7">
        <v>4.87</v>
      </c>
      <c r="E9" s="9" t="s">
        <v>102</v>
      </c>
      <c r="F9" s="9" t="s">
        <v>103</v>
      </c>
      <c r="G9" s="22">
        <v>4.87</v>
      </c>
      <c r="H9" s="9" t="s">
        <v>21</v>
      </c>
      <c r="I9" s="9"/>
      <c r="J9" s="26">
        <v>5.87</v>
      </c>
      <c r="K9" s="7">
        <v>4.87</v>
      </c>
      <c r="L9" s="7">
        <v>0.5</v>
      </c>
      <c r="M9" s="7">
        <v>0</v>
      </c>
      <c r="N9" s="7"/>
      <c r="O9" s="9"/>
    </row>
  </sheetData>
  <mergeCells count="8">
    <mergeCell ref="A2:O2"/>
    <mergeCell ref="N3:O3"/>
    <mergeCell ref="B4:H4"/>
    <mergeCell ref="J4:K4"/>
    <mergeCell ref="L4:M4"/>
    <mergeCell ref="I4:I5"/>
    <mergeCell ref="N4:N5"/>
    <mergeCell ref="O4:O5"/>
  </mergeCells>
  <pageMargins left="0.196527777777778" right="0.0777777777777778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7" workbookViewId="0">
      <selection activeCell="B4" sqref="B4:C4"/>
    </sheetView>
  </sheetViews>
  <sheetFormatPr defaultColWidth="10" defaultRowHeight="13.5" outlineLevelCol="4"/>
  <cols>
    <col min="1" max="1" width="5.375" customWidth="1"/>
    <col min="2" max="2" width="34.5" customWidth="1"/>
    <col min="3" max="3" width="13.25" style="10" customWidth="1"/>
    <col min="4" max="4" width="20.25" customWidth="1"/>
    <col min="5" max="5" width="19.25" customWidth="1"/>
    <col min="6" max="7" width="9.76666666666667" customWidth="1"/>
  </cols>
  <sheetData>
    <row r="1" ht="14.3" customHeight="1" spans="1:1">
      <c r="A1" s="1" t="s">
        <v>104</v>
      </c>
    </row>
    <row r="2" ht="27.85" customHeight="1" spans="1:5">
      <c r="A2" s="2" t="s">
        <v>105</v>
      </c>
      <c r="B2" s="2"/>
      <c r="C2" s="2"/>
      <c r="D2" s="2"/>
      <c r="E2" s="2"/>
    </row>
    <row r="3" ht="14.3" customHeight="1" spans="5:5">
      <c r="E3" s="3" t="s">
        <v>2</v>
      </c>
    </row>
    <row r="4" ht="36" customHeight="1" spans="1:5">
      <c r="A4" s="4" t="s">
        <v>106</v>
      </c>
      <c r="B4" s="4" t="s">
        <v>107</v>
      </c>
      <c r="C4" s="4"/>
      <c r="D4" s="4" t="s">
        <v>108</v>
      </c>
      <c r="E4" s="4"/>
    </row>
    <row r="5" ht="19.9" customHeight="1" spans="1:5">
      <c r="A5" s="4"/>
      <c r="B5" s="4" t="s">
        <v>7</v>
      </c>
      <c r="C5" s="4" t="s">
        <v>109</v>
      </c>
      <c r="D5" s="4" t="s">
        <v>110</v>
      </c>
      <c r="E5" s="4" t="s">
        <v>109</v>
      </c>
    </row>
    <row r="6" ht="29" customHeight="1" spans="1:5">
      <c r="A6" s="5" t="s">
        <v>111</v>
      </c>
      <c r="B6" s="6"/>
      <c r="C6" s="7">
        <f>SUM(C7:C25)</f>
        <v>13.7646</v>
      </c>
      <c r="D6" s="6"/>
      <c r="E6" s="7">
        <f>SUM(E7:E25)</f>
        <v>3.0979</v>
      </c>
    </row>
    <row r="7" ht="30" customHeight="1" spans="1:5">
      <c r="A7" s="9">
        <v>1</v>
      </c>
      <c r="B7" s="9" t="s">
        <v>42</v>
      </c>
      <c r="C7" s="7">
        <v>0.015</v>
      </c>
      <c r="D7" s="11" t="s">
        <v>112</v>
      </c>
      <c r="E7" s="7">
        <v>1.8179</v>
      </c>
    </row>
    <row r="8" ht="30" customHeight="1" spans="1:5">
      <c r="A8" s="9">
        <v>2</v>
      </c>
      <c r="B8" s="9" t="s">
        <v>35</v>
      </c>
      <c r="C8" s="7">
        <v>0.005</v>
      </c>
      <c r="D8" s="11" t="s">
        <v>113</v>
      </c>
      <c r="E8" s="7">
        <v>1.28</v>
      </c>
    </row>
    <row r="9" ht="30" customHeight="1" spans="1:5">
      <c r="A9" s="9">
        <v>3</v>
      </c>
      <c r="B9" s="9" t="s">
        <v>48</v>
      </c>
      <c r="C9" s="7">
        <v>0.681</v>
      </c>
      <c r="D9" s="11"/>
      <c r="E9" s="12"/>
    </row>
    <row r="10" ht="30" customHeight="1" spans="1:5">
      <c r="A10" s="9">
        <v>4</v>
      </c>
      <c r="B10" s="9" t="s">
        <v>55</v>
      </c>
      <c r="C10" s="7">
        <v>0.681</v>
      </c>
      <c r="D10" s="11"/>
      <c r="E10" s="12"/>
    </row>
    <row r="11" ht="30" customHeight="1" spans="1:5">
      <c r="A11" s="9">
        <v>5</v>
      </c>
      <c r="B11" s="9" t="s">
        <v>57</v>
      </c>
      <c r="C11" s="7">
        <v>0.227</v>
      </c>
      <c r="D11" s="11"/>
      <c r="E11" s="12"/>
    </row>
    <row r="12" ht="30" customHeight="1" spans="1:5">
      <c r="A12" s="9">
        <v>6</v>
      </c>
      <c r="B12" s="9" t="s">
        <v>26</v>
      </c>
      <c r="C12" s="7">
        <v>0.2334</v>
      </c>
      <c r="D12" s="11"/>
      <c r="E12" s="12"/>
    </row>
    <row r="13" ht="30" customHeight="1" spans="1:5">
      <c r="A13" s="9">
        <v>7</v>
      </c>
      <c r="B13" s="9" t="s">
        <v>30</v>
      </c>
      <c r="C13" s="7">
        <v>0.0777</v>
      </c>
      <c r="D13" s="11"/>
      <c r="E13" s="12"/>
    </row>
    <row r="14" ht="30" customHeight="1" spans="1:5">
      <c r="A14" s="9">
        <v>8</v>
      </c>
      <c r="B14" s="9" t="s">
        <v>52</v>
      </c>
      <c r="C14" s="7">
        <v>0.681</v>
      </c>
      <c r="D14" s="11"/>
      <c r="E14" s="12"/>
    </row>
    <row r="15" ht="30" customHeight="1" spans="1:5">
      <c r="A15" s="9">
        <v>9</v>
      </c>
      <c r="B15" s="9" t="s">
        <v>45</v>
      </c>
      <c r="C15" s="7">
        <v>0.015</v>
      </c>
      <c r="D15" s="11"/>
      <c r="E15" s="12"/>
    </row>
    <row r="16" ht="30" customHeight="1" spans="1:5">
      <c r="A16" s="9">
        <v>10</v>
      </c>
      <c r="B16" s="9" t="s">
        <v>22</v>
      </c>
      <c r="C16" s="7">
        <v>0.2334</v>
      </c>
      <c r="D16" s="11"/>
      <c r="E16" s="12"/>
    </row>
    <row r="17" ht="30" customHeight="1" spans="1:5">
      <c r="A17" s="9">
        <v>11</v>
      </c>
      <c r="B17" s="9" t="s">
        <v>39</v>
      </c>
      <c r="C17" s="7">
        <v>0.015</v>
      </c>
      <c r="D17" s="11"/>
      <c r="E17" s="12"/>
    </row>
    <row r="18" ht="30" customHeight="1" spans="1:5">
      <c r="A18" s="9">
        <v>12</v>
      </c>
      <c r="B18" s="9" t="s">
        <v>16</v>
      </c>
      <c r="C18" s="7">
        <v>0.2334</v>
      </c>
      <c r="D18" s="11"/>
      <c r="E18" s="12"/>
    </row>
    <row r="19" ht="30" customHeight="1" spans="1:5">
      <c r="A19" s="9">
        <v>13</v>
      </c>
      <c r="B19" s="9" t="s">
        <v>65</v>
      </c>
      <c r="C19" s="7">
        <v>2.889</v>
      </c>
      <c r="D19" s="11"/>
      <c r="E19" s="7"/>
    </row>
    <row r="20" ht="30" customHeight="1" spans="1:5">
      <c r="A20" s="9">
        <v>14</v>
      </c>
      <c r="B20" s="9" t="s">
        <v>78</v>
      </c>
      <c r="C20" s="7">
        <v>0.4147</v>
      </c>
      <c r="D20" s="11"/>
      <c r="E20" s="7"/>
    </row>
    <row r="21" ht="30" customHeight="1" spans="1:5">
      <c r="A21" s="9">
        <v>15</v>
      </c>
      <c r="B21" s="9" t="s">
        <v>61</v>
      </c>
      <c r="C21" s="7">
        <v>2.889</v>
      </c>
      <c r="D21" s="11"/>
      <c r="E21" s="7"/>
    </row>
    <row r="22" ht="30" customHeight="1" spans="1:5">
      <c r="A22" s="9">
        <v>16</v>
      </c>
      <c r="B22" s="9" t="s">
        <v>68</v>
      </c>
      <c r="C22" s="7">
        <v>2.889</v>
      </c>
      <c r="D22" s="11"/>
      <c r="E22" s="7"/>
    </row>
    <row r="23" ht="30" customHeight="1" spans="1:5">
      <c r="A23" s="9">
        <v>17</v>
      </c>
      <c r="B23" s="9" t="s">
        <v>75</v>
      </c>
      <c r="C23" s="7">
        <v>0.311</v>
      </c>
      <c r="D23" s="11"/>
      <c r="E23" s="7"/>
    </row>
    <row r="24" ht="30" customHeight="1" spans="1:5">
      <c r="A24" s="9">
        <v>18</v>
      </c>
      <c r="B24" s="9" t="s">
        <v>71</v>
      </c>
      <c r="C24" s="7">
        <v>0.311</v>
      </c>
      <c r="D24" s="11"/>
      <c r="E24" s="7"/>
    </row>
    <row r="25" ht="30" customHeight="1" spans="1:5">
      <c r="A25" s="9">
        <v>19</v>
      </c>
      <c r="B25" s="9" t="s">
        <v>114</v>
      </c>
      <c r="C25" s="7">
        <v>0.963</v>
      </c>
      <c r="D25" s="11"/>
      <c r="E25" s="7"/>
    </row>
  </sheetData>
  <mergeCells count="4">
    <mergeCell ref="A2:E2"/>
    <mergeCell ref="B4:C4"/>
    <mergeCell ref="D4:E4"/>
    <mergeCell ref="A4:A5"/>
  </mergeCells>
  <pageMargins left="0.393055555555556" right="0.235416666666667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:E10"/>
    </sheetView>
  </sheetViews>
  <sheetFormatPr defaultColWidth="10" defaultRowHeight="13.5" outlineLevelCol="4"/>
  <cols>
    <col min="1" max="1" width="4.75" customWidth="1"/>
    <col min="2" max="2" width="25.375" customWidth="1"/>
    <col min="3" max="3" width="17.75" customWidth="1"/>
    <col min="4" max="4" width="19" customWidth="1"/>
    <col min="5" max="5" width="13.25" customWidth="1"/>
    <col min="6" max="7" width="9.76666666666667" customWidth="1"/>
  </cols>
  <sheetData>
    <row r="1" ht="14.3" customHeight="1" spans="1:1">
      <c r="A1" s="1" t="s">
        <v>104</v>
      </c>
    </row>
    <row r="2" ht="27.85" customHeight="1" spans="1:5">
      <c r="A2" s="2" t="s">
        <v>115</v>
      </c>
      <c r="B2" s="2"/>
      <c r="C2" s="2"/>
      <c r="D2" s="2"/>
      <c r="E2" s="2"/>
    </row>
    <row r="3" ht="14.3" customHeight="1" spans="5:5">
      <c r="E3" s="3" t="s">
        <v>2</v>
      </c>
    </row>
    <row r="4" ht="42" customHeight="1" spans="1:5">
      <c r="A4" s="4" t="s">
        <v>106</v>
      </c>
      <c r="B4" s="4" t="s">
        <v>116</v>
      </c>
      <c r="C4" s="4"/>
      <c r="D4" s="4" t="s">
        <v>117</v>
      </c>
      <c r="E4" s="4"/>
    </row>
    <row r="5" ht="27" customHeight="1" spans="1:5">
      <c r="A5" s="4"/>
      <c r="B5" s="4" t="s">
        <v>7</v>
      </c>
      <c r="C5" s="4" t="s">
        <v>109</v>
      </c>
      <c r="D5" s="4" t="s">
        <v>110</v>
      </c>
      <c r="E5" s="4" t="s">
        <v>109</v>
      </c>
    </row>
    <row r="6" ht="30" customHeight="1" spans="1:5">
      <c r="A6" s="5" t="s">
        <v>111</v>
      </c>
      <c r="B6" s="6"/>
      <c r="C6" s="7">
        <f>SUM(C7:C10)</f>
        <v>8.3821</v>
      </c>
      <c r="D6" s="8"/>
      <c r="E6" s="7">
        <v>0.1121</v>
      </c>
    </row>
    <row r="7" ht="49" customHeight="1" spans="1:5">
      <c r="A7" s="9">
        <v>1</v>
      </c>
      <c r="B7" s="9" t="s">
        <v>118</v>
      </c>
      <c r="C7" s="7">
        <v>0.0561</v>
      </c>
      <c r="D7" s="9" t="s">
        <v>112</v>
      </c>
      <c r="E7" s="7">
        <v>0.1121</v>
      </c>
    </row>
    <row r="8" ht="48" customHeight="1" spans="1:5">
      <c r="A8" s="9">
        <v>2</v>
      </c>
      <c r="B8" s="9" t="s">
        <v>119</v>
      </c>
      <c r="C8" s="7">
        <v>0.056</v>
      </c>
      <c r="D8" s="9"/>
      <c r="E8" s="7"/>
    </row>
    <row r="9" customFormat="1" ht="52" customHeight="1" spans="1:5">
      <c r="A9" s="9">
        <v>3</v>
      </c>
      <c r="B9" s="9" t="s">
        <v>120</v>
      </c>
      <c r="C9" s="7">
        <v>4.87</v>
      </c>
      <c r="D9" s="9"/>
      <c r="E9" s="7"/>
    </row>
    <row r="10" customFormat="1" ht="56" customHeight="1" spans="1:5">
      <c r="A10" s="9">
        <v>4</v>
      </c>
      <c r="B10" s="9" t="s">
        <v>121</v>
      </c>
      <c r="C10" s="7">
        <v>3.4</v>
      </c>
      <c r="D10" s="9"/>
      <c r="E10" s="7"/>
    </row>
  </sheetData>
  <mergeCells count="4">
    <mergeCell ref="A2:E2"/>
    <mergeCell ref="B4:C4"/>
    <mergeCell ref="D4:E4"/>
    <mergeCell ref="A4:A5"/>
  </mergeCells>
  <pageMargins left="0.354166666666667" right="0.118055555555556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许榕</cp:lastModifiedBy>
  <dcterms:created xsi:type="dcterms:W3CDTF">2019-06-28T09:46:00Z</dcterms:created>
  <dcterms:modified xsi:type="dcterms:W3CDTF">2019-07-10T03:25:27Z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