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12105" firstSheet="5" activeTab="5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附表3-11" sheetId="12" r:id="rId12"/>
    <sheet name="附表3-12" sheetId="13" r:id="rId13"/>
  </sheets>
  <definedNames/>
  <calcPr fullCalcOnLoad="1"/>
</workbook>
</file>

<file path=xl/sharedStrings.xml><?xml version="1.0" encoding="utf-8"?>
<sst xmlns="http://schemas.openxmlformats.org/spreadsheetml/2006/main" count="536" uniqueCount="353">
  <si>
    <t>附件1：</t>
  </si>
  <si>
    <t>2019年度预决算公开模板</t>
  </si>
  <si>
    <t>三、部门预算公开说明范本及附表</t>
  </si>
  <si>
    <t>1、</t>
  </si>
  <si>
    <t>附表3：2019年度农业局部门预算说明</t>
  </si>
  <si>
    <t>省、市、县</t>
  </si>
  <si>
    <t>2、</t>
  </si>
  <si>
    <t>附表3-1：2019年度收支预算总表</t>
  </si>
  <si>
    <t>3、</t>
  </si>
  <si>
    <t>附表3-2：2019年度收入预算总表</t>
  </si>
  <si>
    <t>4、</t>
  </si>
  <si>
    <t>附表3-3：2019年度支出预算总表</t>
  </si>
  <si>
    <t>5、</t>
  </si>
  <si>
    <t>附表3-4：2019年度财政拨款收支预算总表</t>
  </si>
  <si>
    <t>6、</t>
  </si>
  <si>
    <t>附表3-5：2019年度一般公共预算拨款支出预算表</t>
  </si>
  <si>
    <t>7、</t>
  </si>
  <si>
    <t>附表3-6：2019年度政府性基金拨款支出预算表</t>
  </si>
  <si>
    <t>8、</t>
  </si>
  <si>
    <t>附表3-7：2019年度一般公共预算支出经济分类情况表</t>
  </si>
  <si>
    <t>9、</t>
  </si>
  <si>
    <t>附表3-8：2019年度一般公共预算基本支出经济分类情况表</t>
  </si>
  <si>
    <t>10、</t>
  </si>
  <si>
    <t>附表3-9：2019年度一般公共预算“三公”经费支出预算表</t>
  </si>
  <si>
    <t>11、</t>
  </si>
  <si>
    <t>附表3-10：2019年度部门专项资金管理清单目录</t>
  </si>
  <si>
    <t>省</t>
  </si>
  <si>
    <t>12、</t>
  </si>
  <si>
    <t>附表3-11：2019年度部门业务费绩效目标表</t>
  </si>
  <si>
    <t>13、</t>
  </si>
  <si>
    <t>附表3-12：2019年度专项资金绩效目标表</t>
  </si>
  <si>
    <t>备注：模板包含部门预算12张以及部门预决算说明文字范本各1套，各市、县（区）结合实际情况公开本地区预决算信息。</t>
  </si>
  <si>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</si>
  <si>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</si>
  <si>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</si>
  <si>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</si>
  <si>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</si>
  <si>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</si>
  <si>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</si>
  <si>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</si>
  <si>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</si>
  <si>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</si>
  <si>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</si>
  <si>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</si>
  <si>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</si>
  <si>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</si>
  <si>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</si>
  <si>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</si>
  <si>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</si>
  <si>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</si>
  <si>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</si>
  <si>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</si>
  <si>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</si>
  <si>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</si>
  <si>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</si>
  <si>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</si>
  <si>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</si>
  <si>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</si>
  <si>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</si>
  <si>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</si>
  <si>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</si>
  <si>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</si>
  <si>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</si>
  <si>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</si>
  <si>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17502</t>
  </si>
  <si>
    <t>闽清县农业农村局</t>
  </si>
  <si>
    <t>附表3-3</t>
  </si>
  <si>
    <r>
      <t>2</t>
    </r>
    <r>
      <rPr>
        <sz val="16"/>
        <color indexed="8"/>
        <rFont val="方正小标宋_GBK"/>
        <family val="0"/>
      </rPr>
      <t>019</t>
    </r>
    <r>
      <rPr>
        <sz val="16"/>
        <color indexed="8"/>
        <rFont val="方正小标宋_GBK"/>
        <family val="0"/>
      </rPr>
      <t>年度支出预算总表</t>
    </r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</si>
  <si>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</si>
  <si>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</si>
  <si>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</si>
  <si>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</si>
  <si>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</si>
  <si>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</si>
  <si>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</si>
  <si>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行政运行</t>
  </si>
  <si>
    <t>其他扶贫支出</t>
  </si>
  <si>
    <t>事业运行</t>
  </si>
  <si>
    <t>农村环境保护</t>
  </si>
  <si>
    <t>科技转化与推广服务</t>
  </si>
  <si>
    <t>病虫害控制</t>
  </si>
  <si>
    <t>农产品质量安全</t>
  </si>
  <si>
    <t>执法监管</t>
  </si>
  <si>
    <t>农业行业业务管理</t>
  </si>
  <si>
    <t>农业资源保护
修复与利用</t>
  </si>
  <si>
    <t>其他农业支出</t>
  </si>
  <si>
    <t>生产发展</t>
  </si>
  <si>
    <t>成品油价格改革对渔业的补贴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</si>
  <si>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</si>
  <si>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</si>
  <si>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</si>
  <si>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</si>
  <si>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</si>
  <si>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</si>
  <si>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</si>
  <si>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</si>
  <si>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</si>
  <si>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</si>
  <si>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合  计</t>
  </si>
  <si>
    <t>备注：本表公开到政府支出功能分类项级科目。</t>
  </si>
  <si>
    <t>附表3-6</t>
  </si>
  <si>
    <t>2019年度政府性基金拨款支出预算表</t>
  </si>
  <si>
    <t>此表为空表</t>
  </si>
  <si>
    <t>备注：本表无数据</t>
  </si>
  <si>
    <t>附表3-7</t>
  </si>
  <si>
    <t>2019年度一般公共预算支出经济分类情况表</t>
  </si>
  <si>
    <t>合         计</t>
  </si>
  <si>
    <t>301</t>
  </si>
  <si>
    <t>工资福利支出</t>
  </si>
  <si>
    <t>商品和服务支出</t>
  </si>
  <si>
    <t>303</t>
  </si>
  <si>
    <t>对个人和家庭的补助</t>
  </si>
  <si>
    <t>307</t>
  </si>
  <si>
    <t>债务利息及费用支出</t>
  </si>
  <si>
    <t/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</si>
  <si>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</si>
  <si>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</si>
  <si>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</si>
  <si>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</si>
  <si>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</si>
  <si>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</si>
  <si>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</si>
  <si>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</si>
  <si>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</si>
  <si>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</si>
  <si>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</si>
  <si>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</si>
  <si>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</si>
  <si>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</si>
  <si>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</si>
  <si>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</si>
  <si>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</si>
  <si>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</si>
  <si>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</si>
  <si>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</si>
  <si>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</si>
  <si>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</si>
  <si>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</si>
  <si>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</si>
  <si>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</si>
  <si>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</si>
  <si>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</si>
  <si>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</si>
  <si>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</si>
  <si>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</si>
  <si>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</si>
  <si>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</si>
  <si>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</si>
  <si>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</si>
  <si>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</si>
  <si>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</si>
  <si>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</si>
  <si>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</si>
  <si>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</si>
  <si>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</si>
  <si>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</si>
  <si>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</si>
  <si>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</si>
  <si>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</si>
  <si>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</si>
  <si>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</si>
  <si>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</si>
  <si>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</si>
  <si>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</si>
  <si>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</si>
  <si>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</si>
  <si>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</si>
  <si>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</si>
  <si>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</si>
  <si>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</si>
  <si>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</si>
  <si>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</si>
  <si>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</si>
  <si>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</si>
  <si>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</si>
  <si>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</si>
  <si>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</si>
  <si>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</si>
  <si>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</si>
  <si>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</si>
  <si>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</si>
  <si>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</si>
  <si>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</si>
  <si>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</si>
  <si>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</si>
  <si>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</si>
  <si>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</si>
  <si>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</si>
  <si>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</si>
  <si>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</si>
  <si>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</si>
  <si>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</si>
  <si>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</si>
  <si>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</si>
  <si>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</si>
  <si>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</si>
  <si>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</si>
  <si>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</si>
  <si>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</si>
  <si>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</si>
  <si>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</si>
  <si>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</si>
  <si>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</si>
  <si>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</si>
  <si>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</si>
  <si>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</si>
  <si>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</si>
  <si>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</si>
  <si>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</si>
  <si>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</si>
  <si>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</si>
  <si>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</si>
  <si>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</si>
  <si>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</si>
  <si>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</si>
  <si>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</si>
  <si>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</si>
  <si>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</si>
  <si>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</si>
  <si>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</si>
  <si>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</si>
  <si>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</si>
  <si>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</si>
  <si>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</si>
  <si>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</si>
  <si>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</si>
  <si>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</si>
  <si>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</si>
  <si>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</si>
  <si>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</si>
  <si>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</si>
  <si>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</si>
  <si>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</si>
  <si>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</si>
  <si>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</si>
  <si>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</si>
  <si>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</si>
  <si>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</si>
  <si>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</si>
  <si>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</si>
  <si>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</si>
  <si>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</si>
  <si>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</si>
  <si>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</si>
  <si>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</si>
  <si>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</si>
  <si>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</si>
  <si>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</si>
  <si>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</si>
  <si>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</si>
  <si>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</si>
  <si>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</si>
  <si>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</si>
  <si>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</si>
  <si>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</si>
  <si>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</si>
  <si>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</si>
  <si>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</si>
  <si>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</si>
  <si>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</si>
  <si>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</si>
  <si>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</si>
  <si>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</si>
  <si>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</si>
  <si>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</si>
  <si>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</si>
  <si>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</si>
  <si>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</si>
  <si>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</si>
  <si>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</si>
  <si>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</si>
  <si>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</si>
  <si>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</si>
  <si>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</si>
  <si>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</si>
  <si>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</si>
  <si>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</si>
  <si>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</si>
  <si>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</si>
  <si>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</si>
  <si>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</si>
  <si>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</si>
  <si>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</si>
  <si>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</si>
  <si>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</si>
  <si>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</si>
  <si>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</si>
  <si>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</si>
  <si>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</si>
  <si>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</si>
  <si>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</si>
  <si>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</si>
  <si>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</si>
  <si>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</si>
  <si>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</si>
  <si>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</si>
  <si>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</si>
  <si>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</si>
  <si>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</si>
  <si>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</si>
  <si>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</si>
  <si>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</si>
  <si>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</si>
  <si>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</si>
  <si>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</si>
  <si>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</si>
  <si>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</si>
  <si>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</si>
  <si>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</si>
  <si>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</si>
  <si>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</si>
  <si>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</si>
  <si>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</si>
  <si>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</si>
  <si>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</si>
  <si>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</si>
  <si>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</si>
  <si>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</si>
  <si>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</si>
  <si>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</si>
  <si>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</si>
  <si>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</si>
  <si>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</si>
  <si>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</si>
  <si>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</si>
  <si>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</si>
  <si>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</si>
  <si>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</si>
  <si>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</si>
  <si>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</si>
  <si>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</si>
  <si>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</si>
  <si>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备注：本表省级编报</t>
  </si>
  <si>
    <t>附表3-11</t>
  </si>
  <si>
    <t>2019年度部门业务费绩效目标表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</si>
  <si>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</si>
  <si>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</si>
  <si>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</si>
  <si>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</si>
  <si>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</si>
  <si>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</si>
  <si>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产出</t>
  </si>
  <si>
    <t>效益</t>
  </si>
  <si>
    <t>备注：本表无数据。绩效目标详见附件2项目绩效目标表</t>
  </si>
  <si>
    <t>附表3-12</t>
  </si>
  <si>
    <t>2019年度专项资金绩效目标表</t>
  </si>
  <si>
    <t>立项项目名称</t>
  </si>
  <si>
    <t>概况</t>
  </si>
  <si>
    <t>（简要填写执行年限、预算安排、主要工作任务等情况）</t>
  </si>
  <si>
    <t>目标1：</t>
  </si>
  <si>
    <t>目标2：</t>
  </si>
  <si>
    <t>……</t>
  </si>
  <si>
    <t>备注：本表无数据。绩效目标祥见附件2项目绩效目标表。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</si>
</sst>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"/>
    <numFmt numFmtId="178" formatCode="* #,##0.0;* \-#,##0.0;* &quot;&quot;??;@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4"/>
    </font>
    <font>
      <sz val="11"/>
      <color indexed="8"/>
      <name val="宋体"/>
      <family val="0"/>
    </font>
    <font>
      <sz val="11"/>
      <name val="华文楷体"/>
      <family val="3"/>
    </font>
    <font>
      <sz val="10"/>
      <name val="Arial"/>
      <family val="2"/>
    </font>
    <font>
      <sz val="12"/>
      <name val="楷体_GB2312"/>
      <family val="3"/>
    </font>
    <font>
      <b/>
      <sz val="11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8"/>
      <name val="方正小标宋_GBK"/>
      <family val="0"/>
    </font>
    <font>
      <b/>
      <sz val="12"/>
      <name val="楷体"/>
      <family val="3"/>
    </font>
    <font>
      <sz val="12"/>
      <name val="华文楷体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8" fillId="0" borderId="0">
      <alignment/>
      <protection/>
    </xf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8" fillId="0" borderId="0">
      <alignment/>
      <protection/>
    </xf>
    <xf numFmtId="0" fontId="26" fillId="7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39" fillId="2" borderId="5" applyNumberFormat="0" applyAlignment="0" applyProtection="0"/>
    <xf numFmtId="0" fontId="28" fillId="2" borderId="1" applyNumberFormat="0" applyAlignment="0" applyProtection="0"/>
    <xf numFmtId="0" fontId="42" fillId="8" borderId="6" applyNumberFormat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29" fillId="0" borderId="7" applyNumberFormat="0" applyFill="0" applyAlignment="0" applyProtection="0"/>
    <xf numFmtId="0" fontId="41" fillId="0" borderId="0">
      <alignment/>
      <protection/>
    </xf>
    <xf numFmtId="0" fontId="4" fillId="0" borderId="8" applyNumberFormat="0" applyFill="0" applyAlignment="0" applyProtection="0"/>
    <xf numFmtId="0" fontId="43" fillId="9" borderId="0" applyNumberFormat="0" applyBorder="0" applyAlignment="0" applyProtection="0"/>
    <xf numFmtId="0" fontId="35" fillId="11" borderId="0" applyNumberFormat="0" applyBorder="0" applyAlignment="0" applyProtection="0"/>
    <xf numFmtId="0" fontId="6" fillId="12" borderId="0" applyNumberFormat="0" applyBorder="0" applyAlignment="0" applyProtection="0"/>
    <xf numFmtId="0" fontId="2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26" fillId="16" borderId="0" applyNumberFormat="0" applyBorder="0" applyAlignment="0" applyProtection="0"/>
    <xf numFmtId="0" fontId="6" fillId="12" borderId="0" applyNumberFormat="0" applyBorder="0" applyAlignment="0" applyProtection="0"/>
    <xf numFmtId="0" fontId="26" fillId="17" borderId="0" applyNumberFormat="0" applyBorder="0" applyAlignment="0" applyProtection="0"/>
    <xf numFmtId="0" fontId="40" fillId="0" borderId="0">
      <alignment/>
      <protection/>
    </xf>
    <xf numFmtId="0" fontId="26" fillId="18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63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0" fillId="0" borderId="0" xfId="77" applyFont="1" applyAlignment="1">
      <alignment vertical="center"/>
      <protection/>
    </xf>
    <xf numFmtId="0" fontId="8" fillId="0" borderId="0" xfId="77">
      <alignment/>
      <protection/>
    </xf>
    <xf numFmtId="0" fontId="3" fillId="0" borderId="0" xfId="77" applyFont="1" applyAlignment="1">
      <alignment horizontal="center" vertical="center"/>
      <protection/>
    </xf>
    <xf numFmtId="0" fontId="9" fillId="0" borderId="0" xfId="77" applyFont="1" applyBorder="1" applyAlignment="1">
      <alignment vertical="center"/>
      <protection/>
    </xf>
    <xf numFmtId="0" fontId="1" fillId="0" borderId="0" xfId="77" applyFont="1" applyAlignment="1">
      <alignment horizontal="right" vertical="center"/>
      <protection/>
    </xf>
    <xf numFmtId="0" fontId="10" fillId="0" borderId="10" xfId="77" applyFont="1" applyBorder="1" applyAlignment="1">
      <alignment horizontal="center" vertical="center"/>
      <protection/>
    </xf>
    <xf numFmtId="0" fontId="1" fillId="0" borderId="10" xfId="77" applyFont="1" applyBorder="1" applyAlignment="1">
      <alignment vertical="center"/>
      <protection/>
    </xf>
    <xf numFmtId="0" fontId="1" fillId="0" borderId="10" xfId="77" applyFont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vertical="center"/>
    </xf>
    <xf numFmtId="0" fontId="0" fillId="0" borderId="0" xfId="76" applyFont="1">
      <alignment/>
      <protection/>
    </xf>
    <xf numFmtId="0" fontId="8" fillId="0" borderId="0" xfId="76">
      <alignment/>
      <protection/>
    </xf>
    <xf numFmtId="0" fontId="12" fillId="0" borderId="0" xfId="71" applyFont="1" applyAlignment="1">
      <alignment horizontal="center" vertical="center"/>
      <protection/>
    </xf>
    <xf numFmtId="0" fontId="8" fillId="0" borderId="0" xfId="76" applyAlignment="1">
      <alignment vertical="center"/>
      <protection/>
    </xf>
    <xf numFmtId="0" fontId="1" fillId="0" borderId="0" xfId="78" applyFont="1" applyBorder="1" applyAlignment="1">
      <alignment horizontal="right"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right" vertical="center" shrinkToFit="1"/>
      <protection/>
    </xf>
    <xf numFmtId="49" fontId="10" fillId="0" borderId="10" xfId="37" applyNumberFormat="1" applyFont="1" applyBorder="1" applyAlignment="1">
      <alignment vertical="center"/>
      <protection/>
    </xf>
    <xf numFmtId="49" fontId="1" fillId="0" borderId="10" xfId="37" applyNumberFormat="1" applyFont="1" applyBorder="1" applyAlignment="1">
      <alignment vertical="center"/>
      <protection/>
    </xf>
    <xf numFmtId="0" fontId="6" fillId="0" borderId="10" xfId="48" applyFont="1" applyFill="1" applyBorder="1" applyAlignment="1">
      <alignment horizontal="right" vertical="center" shrinkToFit="1"/>
      <protection/>
    </xf>
    <xf numFmtId="49" fontId="1" fillId="0" borderId="10" xfId="37" applyNumberFormat="1" applyFont="1" applyBorder="1" applyAlignment="1">
      <alignment vertical="center" wrapText="1"/>
      <protection/>
    </xf>
    <xf numFmtId="0" fontId="1" fillId="0" borderId="10" xfId="0" applyFont="1" applyFill="1" applyBorder="1" applyAlignment="1">
      <alignment vertical="center"/>
    </xf>
    <xf numFmtId="49" fontId="1" fillId="0" borderId="10" xfId="37" applyNumberFormat="1" applyFont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13" fillId="0" borderId="15" xfId="29" applyFont="1" applyBorder="1" applyAlignment="1">
      <alignment horizontal="left" vertical="center" wrapText="1"/>
      <protection/>
    </xf>
    <xf numFmtId="176" fontId="1" fillId="0" borderId="10" xfId="70" applyNumberFormat="1" applyFont="1" applyFill="1" applyBorder="1" applyAlignment="1">
      <alignment horizontal="right" vertical="center" wrapText="1"/>
      <protection/>
    </xf>
    <xf numFmtId="0" fontId="6" fillId="0" borderId="1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40" applyFont="1">
      <alignment/>
      <protection/>
    </xf>
    <xf numFmtId="0" fontId="15" fillId="0" borderId="0" xfId="78" applyFont="1" applyAlignment="1">
      <alignment vertical="center"/>
      <protection/>
    </xf>
    <xf numFmtId="0" fontId="3" fillId="0" borderId="0" xfId="70" applyFont="1" applyAlignment="1">
      <alignment horizontal="center" vertical="center"/>
      <protection/>
    </xf>
    <xf numFmtId="0" fontId="0" fillId="0" borderId="0" xfId="78" applyFont="1" applyBorder="1" applyAlignment="1">
      <alignment vertical="center"/>
      <protection/>
    </xf>
    <xf numFmtId="0" fontId="10" fillId="0" borderId="10" xfId="78" applyFont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" fillId="0" borderId="10" xfId="73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/>
      <protection/>
    </xf>
    <xf numFmtId="0" fontId="0" fillId="0" borderId="10" xfId="0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" fillId="0" borderId="10" xfId="73" applyFont="1" applyBorder="1" applyAlignment="1">
      <alignment vertical="center"/>
      <protection/>
    </xf>
    <xf numFmtId="0" fontId="1" fillId="0" borderId="10" xfId="65" applyFont="1" applyBorder="1">
      <alignment/>
      <protection/>
    </xf>
    <xf numFmtId="49" fontId="1" fillId="0" borderId="10" xfId="73" applyNumberFormat="1" applyFont="1" applyFill="1" applyBorder="1" applyAlignment="1">
      <alignment horizontal="left" vertical="center"/>
      <protection/>
    </xf>
    <xf numFmtId="177" fontId="1" fillId="0" borderId="10" xfId="73" applyNumberFormat="1" applyFont="1" applyFill="1" applyBorder="1" applyAlignment="1">
      <alignment horizontal="left" vertical="center"/>
      <protection/>
    </xf>
    <xf numFmtId="0" fontId="1" fillId="0" borderId="10" xfId="73" applyFont="1" applyBorder="1">
      <alignment/>
      <protection/>
    </xf>
    <xf numFmtId="177" fontId="16" fillId="0" borderId="0" xfId="74" applyNumberFormat="1" applyFont="1" applyFill="1" applyBorder="1" applyAlignment="1">
      <alignment horizontal="left"/>
      <protection/>
    </xf>
    <xf numFmtId="0" fontId="16" fillId="0" borderId="0" xfId="74" applyNumberFormat="1" applyFont="1" applyFill="1" applyBorder="1" applyAlignment="1" applyProtection="1">
      <alignment horizontal="left" wrapText="1"/>
      <protection/>
    </xf>
    <xf numFmtId="0" fontId="1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40" applyFont="1" applyAlignment="1">
      <alignment horizontal="center"/>
      <protection/>
    </xf>
    <xf numFmtId="0" fontId="0" fillId="0" borderId="0" xfId="78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65" applyFont="1" applyBorder="1" applyAlignment="1">
      <alignment horizontal="center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77" fontId="7" fillId="0" borderId="0" xfId="74" applyNumberFormat="1" applyFont="1" applyFill="1" applyBorder="1" applyAlignment="1">
      <alignment horizontal="left"/>
      <protection/>
    </xf>
    <xf numFmtId="0" fontId="7" fillId="0" borderId="0" xfId="74" applyNumberFormat="1" applyFont="1" applyFill="1" applyBorder="1" applyAlignment="1" applyProtection="1">
      <alignment horizontal="left" wrapText="1"/>
      <protection/>
    </xf>
    <xf numFmtId="0" fontId="3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13" fillId="0" borderId="0" xfId="19" applyFont="1" applyAlignment="1">
      <alignment horizontal="right" vertical="center"/>
      <protection/>
    </xf>
    <xf numFmtId="0" fontId="10" fillId="0" borderId="10" xfId="19" applyFont="1" applyBorder="1" applyAlignment="1">
      <alignment horizontal="centerContinuous" vertical="center"/>
      <protection/>
    </xf>
    <xf numFmtId="0" fontId="10" fillId="0" borderId="10" xfId="19" applyFont="1" applyBorder="1" applyAlignment="1">
      <alignment horizontal="center" vertical="center"/>
      <protection/>
    </xf>
    <xf numFmtId="0" fontId="1" fillId="0" borderId="10" xfId="19" applyFont="1" applyBorder="1" applyAlignment="1">
      <alignment vertical="center"/>
      <protection/>
    </xf>
    <xf numFmtId="176" fontId="1" fillId="0" borderId="10" xfId="19" applyNumberFormat="1" applyFont="1" applyFill="1" applyBorder="1" applyAlignment="1">
      <alignment horizontal="right" vertical="center" wrapText="1"/>
      <protection/>
    </xf>
    <xf numFmtId="176" fontId="1" fillId="0" borderId="10" xfId="70" applyNumberFormat="1" applyFont="1" applyFill="1" applyBorder="1" applyAlignment="1">
      <alignment horizontal="right" vertical="center"/>
      <protection/>
    </xf>
    <xf numFmtId="4" fontId="1" fillId="0" borderId="10" xfId="19" applyNumberFormat="1" applyFont="1" applyFill="1" applyBorder="1" applyAlignment="1">
      <alignment horizontal="right" vertical="center" wrapText="1"/>
      <protection/>
    </xf>
    <xf numFmtId="0" fontId="1" fillId="0" borderId="10" xfId="19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Continuous" vertical="center" wrapText="1"/>
    </xf>
    <xf numFmtId="0" fontId="10" fillId="0" borderId="11" xfId="75" applyNumberFormat="1" applyFont="1" applyFill="1" applyBorder="1" applyAlignment="1" applyProtection="1">
      <alignment horizontal="center" vertical="center" wrapText="1"/>
      <protection/>
    </xf>
    <xf numFmtId="0" fontId="10" fillId="0" borderId="13" xfId="75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right" vertical="center" wrapText="1"/>
    </xf>
    <xf numFmtId="0" fontId="0" fillId="0" borderId="0" xfId="72" applyFont="1">
      <alignment/>
      <protection/>
    </xf>
    <xf numFmtId="0" fontId="13" fillId="0" borderId="0" xfId="72" applyFont="1">
      <alignment/>
      <protection/>
    </xf>
    <xf numFmtId="49" fontId="13" fillId="0" borderId="0" xfId="72" applyNumberFormat="1" applyFont="1" applyFill="1" applyAlignment="1" applyProtection="1">
      <alignment horizontal="center" vertical="center"/>
      <protection/>
    </xf>
    <xf numFmtId="0" fontId="13" fillId="0" borderId="0" xfId="72" applyFont="1" applyAlignment="1">
      <alignment horizontal="center" vertical="center" wrapText="1"/>
      <protection/>
    </xf>
    <xf numFmtId="178" fontId="13" fillId="0" borderId="0" xfId="72" applyNumberFormat="1" applyFont="1" applyAlignment="1">
      <alignment horizontal="center" vertical="center"/>
      <protection/>
    </xf>
    <xf numFmtId="0" fontId="13" fillId="0" borderId="0" xfId="72" applyFont="1" applyAlignment="1">
      <alignment horizontal="center" vertical="center"/>
      <protection/>
    </xf>
    <xf numFmtId="49" fontId="3" fillId="0" borderId="0" xfId="72" applyNumberFormat="1" applyFont="1" applyFill="1" applyAlignment="1" applyProtection="1">
      <alignment horizontal="center" vertical="center" wrapText="1"/>
      <protection/>
    </xf>
    <xf numFmtId="49" fontId="20" fillId="0" borderId="0" xfId="72" applyNumberFormat="1" applyFont="1" applyFill="1" applyAlignment="1" applyProtection="1">
      <alignment horizontal="center" vertical="center" wrapText="1"/>
      <protection/>
    </xf>
    <xf numFmtId="0" fontId="0" fillId="0" borderId="0" xfId="72" applyFont="1" applyAlignment="1">
      <alignment horizontal="center" vertical="center" wrapText="1"/>
      <protection/>
    </xf>
    <xf numFmtId="178" fontId="0" fillId="0" borderId="0" xfId="72" applyNumberFormat="1" applyFont="1" applyAlignment="1">
      <alignment horizontal="center" vertical="center"/>
      <protection/>
    </xf>
    <xf numFmtId="0" fontId="1" fillId="0" borderId="9" xfId="72" applyFont="1" applyBorder="1" applyAlignment="1">
      <alignment horizontal="right" vertical="center"/>
      <protection/>
    </xf>
    <xf numFmtId="0" fontId="10" fillId="0" borderId="10" xfId="72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10" xfId="75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Font="1" applyBorder="1" applyAlignment="1">
      <alignment horizontal="center" vertical="center"/>
      <protection/>
    </xf>
    <xf numFmtId="49" fontId="1" fillId="0" borderId="10" xfId="72" applyNumberFormat="1" applyFont="1" applyFill="1" applyBorder="1" applyAlignment="1">
      <alignment horizontal="left" vertical="center" wrapText="1"/>
      <protection/>
    </xf>
    <xf numFmtId="4" fontId="1" fillId="0" borderId="10" xfId="72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/>
    </xf>
    <xf numFmtId="0" fontId="0" fillId="0" borderId="0" xfId="70" applyFont="1">
      <alignment/>
      <protection/>
    </xf>
    <xf numFmtId="0" fontId="0" fillId="0" borderId="0" xfId="70" applyFont="1" applyAlignment="1">
      <alignment horizontal="right" vertical="center"/>
      <protection/>
    </xf>
    <xf numFmtId="0" fontId="10" fillId="0" borderId="10" xfId="70" applyFont="1" applyBorder="1" applyAlignment="1">
      <alignment horizontal="centerContinuous" vertical="center"/>
      <protection/>
    </xf>
    <xf numFmtId="0" fontId="10" fillId="0" borderId="10" xfId="70" applyFont="1" applyBorder="1" applyAlignment="1">
      <alignment horizontal="center" vertical="center"/>
      <protection/>
    </xf>
    <xf numFmtId="0" fontId="1" fillId="0" borderId="10" xfId="70" applyFont="1" applyBorder="1" applyAlignment="1">
      <alignment vertical="center"/>
      <protection/>
    </xf>
    <xf numFmtId="0" fontId="1" fillId="0" borderId="10" xfId="69" applyFont="1" applyBorder="1" applyAlignment="1">
      <alignment vertical="center"/>
      <protection/>
    </xf>
    <xf numFmtId="0" fontId="1" fillId="0" borderId="10" xfId="70" applyFont="1" applyBorder="1" applyAlignment="1">
      <alignment horizontal="center" vertical="center"/>
      <protection/>
    </xf>
    <xf numFmtId="4" fontId="1" fillId="0" borderId="10" xfId="70" applyNumberFormat="1" applyFont="1" applyFill="1" applyBorder="1" applyAlignment="1">
      <alignment horizontal="right" vertical="center" wrapText="1"/>
      <protection/>
    </xf>
    <xf numFmtId="0" fontId="21" fillId="0" borderId="0" xfId="79" applyFont="1" applyAlignment="1">
      <alignment vertical="top"/>
      <protection/>
    </xf>
    <xf numFmtId="0" fontId="0" fillId="0" borderId="0" xfId="79" applyFont="1" applyAlignment="1">
      <alignment horizontal="center" vertical="center"/>
      <protection/>
    </xf>
    <xf numFmtId="0" fontId="0" fillId="0" borderId="0" xfId="79" applyFont="1">
      <alignment vertical="center"/>
      <protection/>
    </xf>
    <xf numFmtId="0" fontId="0" fillId="0" borderId="0" xfId="79" applyFont="1" applyAlignment="1">
      <alignment horizontal="left" vertical="center"/>
      <protection/>
    </xf>
    <xf numFmtId="0" fontId="22" fillId="0" borderId="0" xfId="79" applyFont="1" applyAlignment="1">
      <alignment horizontal="center" vertical="top"/>
      <protection/>
    </xf>
    <xf numFmtId="0" fontId="11" fillId="0" borderId="0" xfId="79" applyFont="1" applyAlignment="1">
      <alignment horizontal="center" vertical="center"/>
      <protection/>
    </xf>
    <xf numFmtId="0" fontId="23" fillId="0" borderId="10" xfId="79" applyFont="1" applyFill="1" applyBorder="1" applyAlignment="1">
      <alignment horizontal="left" vertical="center"/>
      <protection/>
    </xf>
    <xf numFmtId="0" fontId="0" fillId="0" borderId="10" xfId="79" applyFont="1" applyBorder="1" applyAlignment="1">
      <alignment horizontal="center" vertical="center"/>
      <protection/>
    </xf>
    <xf numFmtId="0" fontId="0" fillId="0" borderId="10" xfId="79" applyFont="1" applyFill="1" applyBorder="1" applyAlignment="1">
      <alignment horizontal="center" vertical="center"/>
      <protection/>
    </xf>
    <xf numFmtId="0" fontId="0" fillId="0" borderId="10" xfId="79" applyFont="1" applyFill="1" applyBorder="1">
      <alignment vertical="center"/>
      <protection/>
    </xf>
    <xf numFmtId="0" fontId="24" fillId="0" borderId="14" xfId="79" applyFont="1" applyBorder="1" applyAlignment="1">
      <alignment horizontal="left" vertical="center" wrapText="1"/>
      <protection/>
    </xf>
    <xf numFmtId="0" fontId="24" fillId="0" borderId="0" xfId="79" applyFont="1" applyBorder="1" applyAlignment="1">
      <alignment horizontal="left" vertical="center" wrapText="1"/>
      <protection/>
    </xf>
    <xf numFmtId="0" fontId="10" fillId="0" borderId="10" xfId="78" applyFont="1" applyBorder="1" applyAlignment="1" quotePrefix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 3 6 4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10 5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常规 48 2" xfId="65"/>
    <cellStyle name="强调文字颜色 6" xfId="66"/>
    <cellStyle name="40% - 强调文字颜色 6" xfId="67"/>
    <cellStyle name="60% - 强调文字颜色 6" xfId="68"/>
    <cellStyle name="常规 48 3" xfId="69"/>
    <cellStyle name="常规 2 10" xfId="70"/>
    <cellStyle name="常规 14 2" xfId="71"/>
    <cellStyle name="常规 3_收入总表2 2" xfId="72"/>
    <cellStyle name="常规 44 2" xfId="73"/>
    <cellStyle name="常规 45 2" xfId="74"/>
    <cellStyle name="常规 50 2" xfId="75"/>
    <cellStyle name="常规 63" xfId="76"/>
    <cellStyle name="常规 64" xfId="77"/>
    <cellStyle name="常规_04-分类改革-预算表 2" xfId="78"/>
    <cellStyle name="常规_2006年预算表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6" sqref="B6"/>
    </sheetView>
  </sheetViews>
  <sheetFormatPr defaultColWidth="9.00390625" defaultRowHeight="14.25"/>
  <cols>
    <col min="1" max="1" width="4.375" style="151" customWidth="1"/>
    <col min="2" max="2" width="69.125" style="152" customWidth="1"/>
    <col min="3" max="3" width="14.25390625" style="151" customWidth="1"/>
    <col min="4" max="8" width="9.00390625" style="152" customWidth="1"/>
    <col min="9" max="9" width="58.625" style="152" customWidth="1"/>
    <col min="10" max="16384" width="9.00390625" style="152" customWidth="1"/>
  </cols>
  <sheetData>
    <row r="1" spans="1:2" ht="20.25" customHeight="1">
      <c r="A1" s="153" t="s">
        <v>0</v>
      </c>
      <c r="B1" s="153"/>
    </row>
    <row r="2" spans="1:3" s="150" customFormat="1" ht="22.5">
      <c r="A2" s="154" t="s">
        <v>1</v>
      </c>
      <c r="B2" s="154"/>
      <c r="C2" s="154"/>
    </row>
    <row r="3" spans="1:2" ht="14.25">
      <c r="A3" s="155"/>
      <c r="B3" s="155"/>
    </row>
    <row r="4" spans="1:3" ht="24.75" customHeight="1">
      <c r="A4" s="156" t="s">
        <v>2</v>
      </c>
      <c r="B4" s="156"/>
      <c r="C4" s="157"/>
    </row>
    <row r="5" spans="1:3" ht="24.75" customHeight="1">
      <c r="A5" s="158" t="s">
        <v>3</v>
      </c>
      <c r="B5" s="159" t="s">
        <v>4</v>
      </c>
      <c r="C5" s="157" t="s">
        <v>5</v>
      </c>
    </row>
    <row r="6" spans="1:3" ht="24.75" customHeight="1">
      <c r="A6" s="158" t="s">
        <v>6</v>
      </c>
      <c r="B6" s="159" t="s">
        <v>7</v>
      </c>
      <c r="C6" s="157" t="s">
        <v>5</v>
      </c>
    </row>
    <row r="7" spans="1:3" ht="24.75" customHeight="1">
      <c r="A7" s="158" t="s">
        <v>8</v>
      </c>
      <c r="B7" s="159" t="s">
        <v>9</v>
      </c>
      <c r="C7" s="157" t="s">
        <v>5</v>
      </c>
    </row>
    <row r="8" spans="1:3" ht="24.75" customHeight="1">
      <c r="A8" s="158" t="s">
        <v>10</v>
      </c>
      <c r="B8" s="159" t="s">
        <v>11</v>
      </c>
      <c r="C8" s="157" t="s">
        <v>5</v>
      </c>
    </row>
    <row r="9" spans="1:3" ht="24.75" customHeight="1">
      <c r="A9" s="158" t="s">
        <v>12</v>
      </c>
      <c r="B9" s="159" t="s">
        <v>13</v>
      </c>
      <c r="C9" s="157" t="s">
        <v>5</v>
      </c>
    </row>
    <row r="10" spans="1:3" ht="24.75" customHeight="1">
      <c r="A10" s="158" t="s">
        <v>14</v>
      </c>
      <c r="B10" s="159" t="s">
        <v>15</v>
      </c>
      <c r="C10" s="157" t="s">
        <v>5</v>
      </c>
    </row>
    <row r="11" spans="1:3" ht="24.75" customHeight="1">
      <c r="A11" s="158" t="s">
        <v>16</v>
      </c>
      <c r="B11" s="159" t="s">
        <v>17</v>
      </c>
      <c r="C11" s="157" t="s">
        <v>5</v>
      </c>
    </row>
    <row r="12" spans="1:3" ht="24.75" customHeight="1">
      <c r="A12" s="158" t="s">
        <v>18</v>
      </c>
      <c r="B12" s="159" t="s">
        <v>19</v>
      </c>
      <c r="C12" s="157" t="s">
        <v>5</v>
      </c>
    </row>
    <row r="13" spans="1:3" ht="24.75" customHeight="1">
      <c r="A13" s="158" t="s">
        <v>20</v>
      </c>
      <c r="B13" s="159" t="s">
        <v>21</v>
      </c>
      <c r="C13" s="157" t="s">
        <v>5</v>
      </c>
    </row>
    <row r="14" spans="1:3" ht="24.75" customHeight="1">
      <c r="A14" s="158" t="s">
        <v>22</v>
      </c>
      <c r="B14" s="159" t="s">
        <v>23</v>
      </c>
      <c r="C14" s="157" t="s">
        <v>5</v>
      </c>
    </row>
    <row r="15" spans="1:3" ht="24.75" customHeight="1">
      <c r="A15" s="158" t="s">
        <v>24</v>
      </c>
      <c r="B15" s="159" t="s">
        <v>25</v>
      </c>
      <c r="C15" s="157" t="s">
        <v>26</v>
      </c>
    </row>
    <row r="16" spans="1:3" ht="24.75" customHeight="1">
      <c r="A16" s="158" t="s">
        <v>27</v>
      </c>
      <c r="B16" s="159" t="s">
        <v>28</v>
      </c>
      <c r="C16" s="157" t="s">
        <v>5</v>
      </c>
    </row>
    <row r="17" spans="1:3" ht="24.75" customHeight="1">
      <c r="A17" s="158" t="s">
        <v>29</v>
      </c>
      <c r="B17" s="159" t="s">
        <v>30</v>
      </c>
      <c r="C17" s="157" t="s">
        <v>5</v>
      </c>
    </row>
    <row r="18" spans="1:3" ht="15" customHeight="1">
      <c r="A18" s="160" t="s">
        <v>31</v>
      </c>
      <c r="B18" s="160"/>
      <c r="C18" s="160"/>
    </row>
    <row r="19" spans="1:3" ht="14.25">
      <c r="A19" s="161"/>
      <c r="B19" s="161"/>
      <c r="C19" s="161"/>
    </row>
    <row r="20" spans="1:3" ht="42" customHeight="1">
      <c r="A20" s="161"/>
      <c r="B20" s="161"/>
      <c r="C20" s="161"/>
    </row>
  </sheetData>
  <sheetProtection/>
  <mergeCells count="5">
    <mergeCell ref="A1:B1"/>
    <mergeCell ref="A2:C2"/>
    <mergeCell ref="A3:B3"/>
    <mergeCell ref="A4:B4"/>
    <mergeCell ref="A18:C2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50.75390625" style="14" customWidth="1"/>
    <col min="2" max="2" width="29.75390625" style="14" customWidth="1"/>
    <col min="3" max="16384" width="9.00390625" style="14" customWidth="1"/>
  </cols>
  <sheetData>
    <row r="1" spans="1:2" ht="14.25">
      <c r="A1" s="24" t="s">
        <v>309</v>
      </c>
      <c r="B1" s="25"/>
    </row>
    <row r="2" spans="1:2" ht="28.5" customHeight="1">
      <c r="A2" s="26" t="s">
        <v>310</v>
      </c>
      <c r="B2" s="26"/>
    </row>
    <row r="3" spans="1:2" ht="18" customHeight="1">
      <c r="A3" s="27"/>
      <c r="B3" s="28" t="s">
        <v>34</v>
      </c>
    </row>
    <row r="4" spans="1:2" ht="19.5" customHeight="1">
      <c r="A4" s="29" t="s">
        <v>311</v>
      </c>
      <c r="B4" s="29" t="s">
        <v>38</v>
      </c>
    </row>
    <row r="5" spans="1:2" ht="19.5" customHeight="1">
      <c r="A5" s="29" t="s">
        <v>70</v>
      </c>
      <c r="B5" s="30">
        <f>SUM(B6:B8)</f>
        <v>27</v>
      </c>
    </row>
    <row r="6" spans="1:2" ht="19.5" customHeight="1">
      <c r="A6" s="30" t="s">
        <v>312</v>
      </c>
      <c r="B6" s="30">
        <v>2</v>
      </c>
    </row>
    <row r="7" spans="1:2" ht="19.5" customHeight="1">
      <c r="A7" s="30" t="s">
        <v>313</v>
      </c>
      <c r="B7" s="30">
        <v>6</v>
      </c>
    </row>
    <row r="8" spans="1:2" ht="19.5" customHeight="1">
      <c r="A8" s="30" t="s">
        <v>314</v>
      </c>
      <c r="B8" s="30">
        <v>19</v>
      </c>
    </row>
    <row r="9" spans="1:2" ht="19.5" customHeight="1">
      <c r="A9" s="31" t="s">
        <v>315</v>
      </c>
      <c r="B9" s="30">
        <v>19</v>
      </c>
    </row>
    <row r="10" spans="1:2" ht="19.5" customHeight="1">
      <c r="A10" s="31" t="s">
        <v>316</v>
      </c>
      <c r="B10" s="30">
        <v>0</v>
      </c>
    </row>
    <row r="11" spans="1:2" ht="46.5" customHeight="1">
      <c r="A11" s="13" t="s">
        <v>317</v>
      </c>
      <c r="B11" s="13"/>
    </row>
  </sheetData>
  <sheetProtection/>
  <mergeCells count="2">
    <mergeCell ref="A2:B2"/>
    <mergeCell ref="A11:B11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7">
      <selection activeCell="B12" sqref="B12"/>
    </sheetView>
  </sheetViews>
  <sheetFormatPr defaultColWidth="9.00390625" defaultRowHeight="14.25"/>
  <cols>
    <col min="1" max="1" width="14.875" style="14" customWidth="1"/>
    <col min="2" max="2" width="20.50390625" style="14" customWidth="1"/>
    <col min="3" max="3" width="10.50390625" style="14" customWidth="1"/>
    <col min="4" max="4" width="11.375" style="14" customWidth="1"/>
    <col min="5" max="5" width="11.875" style="14" customWidth="1"/>
    <col min="6" max="6" width="13.125" style="14" customWidth="1"/>
    <col min="7" max="7" width="10.50390625" style="14" customWidth="1"/>
    <col min="8" max="8" width="8.625" style="14" customWidth="1"/>
    <col min="9" max="10" width="10.00390625" style="14" customWidth="1"/>
    <col min="11" max="11" width="12.875" style="14" customWidth="1"/>
    <col min="12" max="16384" width="9.00390625" style="14" customWidth="1"/>
  </cols>
  <sheetData>
    <row r="1" ht="21" customHeight="1">
      <c r="A1" s="15" t="s">
        <v>318</v>
      </c>
    </row>
    <row r="2" spans="1:11" ht="26.25" customHeight="1">
      <c r="A2" s="16" t="s">
        <v>319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3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3" t="s">
        <v>34</v>
      </c>
    </row>
    <row r="4" spans="1:11" ht="19.5" customHeight="1">
      <c r="A4" s="18" t="s">
        <v>320</v>
      </c>
      <c r="B4" s="18" t="s">
        <v>321</v>
      </c>
      <c r="C4" s="18" t="s">
        <v>322</v>
      </c>
      <c r="D4" s="18" t="s">
        <v>323</v>
      </c>
      <c r="E4" s="18" t="s">
        <v>324</v>
      </c>
      <c r="F4" s="18" t="s">
        <v>325</v>
      </c>
      <c r="G4" s="18" t="s">
        <v>326</v>
      </c>
      <c r="H4" s="4" t="s">
        <v>327</v>
      </c>
      <c r="I4" s="4"/>
      <c r="J4" s="4"/>
      <c r="K4" s="18" t="s">
        <v>328</v>
      </c>
    </row>
    <row r="5" spans="1:11" ht="36.75" customHeight="1">
      <c r="A5" s="19"/>
      <c r="B5" s="19"/>
      <c r="C5" s="19"/>
      <c r="D5" s="19"/>
      <c r="E5" s="19"/>
      <c r="F5" s="19"/>
      <c r="G5" s="19"/>
      <c r="H5" s="4" t="s">
        <v>329</v>
      </c>
      <c r="I5" s="4" t="s">
        <v>330</v>
      </c>
      <c r="J5" s="4" t="s">
        <v>331</v>
      </c>
      <c r="K5" s="19"/>
    </row>
    <row r="6" spans="1:11" ht="19.5" customHeight="1">
      <c r="A6" s="20"/>
      <c r="B6" s="20" t="s">
        <v>102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ht="19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9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9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9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9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9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9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83.75" customHeight="1">
      <c r="A14" s="21" t="s">
        <v>332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11.125" style="14" customWidth="1"/>
    <col min="2" max="2" width="11.50390625" style="14" customWidth="1"/>
    <col min="3" max="3" width="29.375" style="14" customWidth="1"/>
    <col min="4" max="4" width="30.75390625" style="14" customWidth="1"/>
    <col min="5" max="16384" width="9.00390625" style="14" customWidth="1"/>
  </cols>
  <sheetData>
    <row r="1" spans="1:4" ht="24.75" customHeight="1">
      <c r="A1" s="2" t="s">
        <v>333</v>
      </c>
      <c r="B1" s="1"/>
      <c r="C1" s="1"/>
      <c r="D1" s="1"/>
    </row>
    <row r="2" spans="1:4" ht="34.5" customHeight="1">
      <c r="A2" s="3" t="s">
        <v>334</v>
      </c>
      <c r="B2" s="3"/>
      <c r="C2" s="3"/>
      <c r="D2" s="3"/>
    </row>
    <row r="3" spans="1:4" ht="86.25" customHeight="1">
      <c r="A3" s="4" t="s">
        <v>335</v>
      </c>
      <c r="B3" s="6"/>
      <c r="C3" s="6"/>
      <c r="D3" s="6"/>
    </row>
    <row r="4" spans="1:4" ht="19.5" customHeight="1">
      <c r="A4" s="4" t="s">
        <v>336</v>
      </c>
      <c r="B4" s="4" t="s">
        <v>337</v>
      </c>
      <c r="C4" s="4" t="s">
        <v>338</v>
      </c>
      <c r="D4" s="4" t="s">
        <v>339</v>
      </c>
    </row>
    <row r="5" spans="1:4" ht="19.5" customHeight="1">
      <c r="A5" s="4"/>
      <c r="B5" s="7" t="s">
        <v>340</v>
      </c>
      <c r="C5" s="8"/>
      <c r="D5" s="9"/>
    </row>
    <row r="6" spans="1:4" ht="19.5" customHeight="1">
      <c r="A6" s="4"/>
      <c r="B6" s="10"/>
      <c r="C6" s="8"/>
      <c r="D6" s="9"/>
    </row>
    <row r="7" spans="1:4" ht="19.5" customHeight="1">
      <c r="A7" s="4"/>
      <c r="B7" s="10"/>
      <c r="C7" s="8"/>
      <c r="D7" s="9"/>
    </row>
    <row r="8" spans="1:4" ht="19.5" customHeight="1">
      <c r="A8" s="4"/>
      <c r="B8" s="10"/>
      <c r="C8" s="8"/>
      <c r="D8" s="9"/>
    </row>
    <row r="9" spans="1:4" ht="19.5" customHeight="1">
      <c r="A9" s="4"/>
      <c r="B9" s="10"/>
      <c r="C9" s="8"/>
      <c r="D9" s="9"/>
    </row>
    <row r="10" spans="1:4" ht="19.5" customHeight="1">
      <c r="A10" s="4"/>
      <c r="B10" s="10"/>
      <c r="C10" s="8"/>
      <c r="D10" s="9"/>
    </row>
    <row r="11" spans="1:4" ht="19.5" customHeight="1">
      <c r="A11" s="4"/>
      <c r="B11" s="10"/>
      <c r="C11" s="8"/>
      <c r="D11" s="9"/>
    </row>
    <row r="12" spans="1:4" ht="19.5" customHeight="1">
      <c r="A12" s="4"/>
      <c r="B12" s="10"/>
      <c r="C12" s="8"/>
      <c r="D12" s="9"/>
    </row>
    <row r="13" spans="1:4" ht="19.5" customHeight="1">
      <c r="A13" s="4"/>
      <c r="B13" s="7" t="s">
        <v>341</v>
      </c>
      <c r="C13" s="8"/>
      <c r="D13" s="9"/>
    </row>
    <row r="14" spans="1:4" ht="28.5" customHeight="1">
      <c r="A14" s="4"/>
      <c r="B14" s="10"/>
      <c r="C14" s="8"/>
      <c r="D14" s="9"/>
    </row>
    <row r="15" spans="1:4" ht="19.5" customHeight="1">
      <c r="A15" s="4"/>
      <c r="B15" s="10"/>
      <c r="C15" s="8"/>
      <c r="D15" s="9"/>
    </row>
    <row r="16" spans="1:4" ht="19.5" customHeight="1">
      <c r="A16" s="4"/>
      <c r="B16" s="10"/>
      <c r="C16" s="8"/>
      <c r="D16" s="9"/>
    </row>
    <row r="17" spans="1:4" ht="19.5" customHeight="1">
      <c r="A17" s="4"/>
      <c r="B17" s="10"/>
      <c r="C17" s="8"/>
      <c r="D17" s="9"/>
    </row>
    <row r="18" spans="1:4" ht="19.5" customHeight="1">
      <c r="A18" s="4"/>
      <c r="B18" s="10"/>
      <c r="C18" s="8"/>
      <c r="D18" s="9"/>
    </row>
    <row r="19" spans="1:4" ht="19.5" customHeight="1">
      <c r="A19" s="4"/>
      <c r="B19" s="10"/>
      <c r="C19" s="8"/>
      <c r="D19" s="9"/>
    </row>
    <row r="20" spans="1:4" ht="19.5" customHeight="1">
      <c r="A20" s="4"/>
      <c r="B20" s="10"/>
      <c r="C20" s="8"/>
      <c r="D20" s="9"/>
    </row>
    <row r="21" spans="1:4" ht="19.5" customHeight="1">
      <c r="A21" s="4"/>
      <c r="B21" s="9" t="s">
        <v>342</v>
      </c>
      <c r="C21" s="8"/>
      <c r="D21" s="9"/>
    </row>
    <row r="22" spans="1:4" ht="19.5" customHeight="1">
      <c r="A22" s="4"/>
      <c r="B22" s="9"/>
      <c r="C22" s="8"/>
      <c r="D22" s="9"/>
    </row>
    <row r="23" spans="1:4" ht="19.5" customHeight="1">
      <c r="A23" s="4"/>
      <c r="B23" s="9"/>
      <c r="C23" s="8"/>
      <c r="D23" s="9"/>
    </row>
    <row r="24" spans="1:4" ht="19.5" customHeight="1">
      <c r="A24" s="4"/>
      <c r="B24" s="9"/>
      <c r="C24" s="8"/>
      <c r="D24" s="9"/>
    </row>
    <row r="25" spans="1:4" ht="19.5" customHeight="1">
      <c r="A25" s="4"/>
      <c r="B25" s="9"/>
      <c r="C25" s="8"/>
      <c r="D25" s="9"/>
    </row>
    <row r="26" spans="1:4" ht="19.5" customHeight="1">
      <c r="A26" s="4"/>
      <c r="B26" s="9"/>
      <c r="C26" s="8"/>
      <c r="D26" s="9"/>
    </row>
    <row r="27" spans="1:4" ht="19.5" customHeight="1">
      <c r="A27" s="4"/>
      <c r="B27" s="9"/>
      <c r="C27" s="8"/>
      <c r="D27" s="9"/>
    </row>
    <row r="28" spans="1:4" ht="19.5" customHeight="1">
      <c r="A28" s="4"/>
      <c r="B28" s="9"/>
      <c r="C28" s="8"/>
      <c r="D28" s="9"/>
    </row>
    <row r="29" spans="1:4" ht="26.25" customHeight="1">
      <c r="A29" s="13" t="s">
        <v>343</v>
      </c>
      <c r="B29" s="13"/>
      <c r="C29" s="13"/>
      <c r="D29" s="13"/>
    </row>
  </sheetData>
  <sheetProtection/>
  <mergeCells count="7">
    <mergeCell ref="A2:D2"/>
    <mergeCell ref="B3:D3"/>
    <mergeCell ref="A29:D29"/>
    <mergeCell ref="A4:A28"/>
    <mergeCell ref="B5:B12"/>
    <mergeCell ref="B13:B20"/>
    <mergeCell ref="B21:B28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7">
      <selection activeCell="D18" sqref="D18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344</v>
      </c>
    </row>
    <row r="2" spans="1:4" ht="39.75" customHeight="1">
      <c r="A2" s="3" t="s">
        <v>345</v>
      </c>
      <c r="B2" s="3"/>
      <c r="C2" s="3"/>
      <c r="D2" s="3"/>
    </row>
    <row r="3" spans="1:4" ht="20.25" customHeight="1">
      <c r="A3" s="4" t="s">
        <v>346</v>
      </c>
      <c r="B3" s="5" t="s">
        <v>102</v>
      </c>
      <c r="C3" s="5"/>
      <c r="D3" s="5"/>
    </row>
    <row r="4" spans="1:4" ht="87.75" customHeight="1">
      <c r="A4" s="4" t="s">
        <v>347</v>
      </c>
      <c r="B4" s="6" t="s">
        <v>348</v>
      </c>
      <c r="C4" s="6"/>
      <c r="D4" s="6"/>
    </row>
    <row r="5" spans="1:4" ht="23.25" customHeight="1">
      <c r="A5" s="4" t="s">
        <v>336</v>
      </c>
      <c r="B5" s="4" t="s">
        <v>337</v>
      </c>
      <c r="C5" s="4" t="s">
        <v>338</v>
      </c>
      <c r="D5" s="4" t="s">
        <v>339</v>
      </c>
    </row>
    <row r="6" spans="1:4" ht="23.25" customHeight="1">
      <c r="A6" s="4"/>
      <c r="B6" s="7" t="s">
        <v>340</v>
      </c>
      <c r="C6" s="8" t="s">
        <v>349</v>
      </c>
      <c r="D6" s="9"/>
    </row>
    <row r="7" spans="1:4" ht="23.25" customHeight="1">
      <c r="A7" s="4"/>
      <c r="B7" s="10"/>
      <c r="C7" s="8" t="s">
        <v>350</v>
      </c>
      <c r="D7" s="9"/>
    </row>
    <row r="8" spans="1:6" ht="23.25" customHeight="1">
      <c r="A8" s="4"/>
      <c r="B8" s="11"/>
      <c r="C8" s="8" t="s">
        <v>351</v>
      </c>
      <c r="D8" s="9"/>
      <c r="F8" s="12"/>
    </row>
    <row r="9" spans="1:4" ht="23.25" customHeight="1">
      <c r="A9" s="4"/>
      <c r="B9" s="7" t="s">
        <v>341</v>
      </c>
      <c r="C9" s="8" t="s">
        <v>349</v>
      </c>
      <c r="D9" s="9"/>
    </row>
    <row r="10" spans="1:4" ht="23.25" customHeight="1">
      <c r="A10" s="4"/>
      <c r="B10" s="10"/>
      <c r="C10" s="8" t="s">
        <v>350</v>
      </c>
      <c r="D10" s="9"/>
    </row>
    <row r="11" spans="1:4" ht="23.25" customHeight="1">
      <c r="A11" s="4"/>
      <c r="B11" s="11"/>
      <c r="C11" s="8" t="s">
        <v>351</v>
      </c>
      <c r="D11" s="9"/>
    </row>
    <row r="12" spans="1:4" ht="23.25" customHeight="1">
      <c r="A12" s="4"/>
      <c r="B12" s="9" t="s">
        <v>342</v>
      </c>
      <c r="C12" s="8" t="s">
        <v>349</v>
      </c>
      <c r="D12" s="9"/>
    </row>
    <row r="13" spans="1:4" ht="23.25" customHeight="1">
      <c r="A13" s="4"/>
      <c r="B13" s="9"/>
      <c r="C13" s="8" t="s">
        <v>350</v>
      </c>
      <c r="D13" s="9"/>
    </row>
    <row r="14" spans="1:4" ht="23.25" customHeight="1">
      <c r="A14" s="4"/>
      <c r="B14" s="9"/>
      <c r="C14" s="8" t="s">
        <v>351</v>
      </c>
      <c r="D14" s="9"/>
    </row>
    <row r="15" spans="1:4" ht="21.75" customHeight="1">
      <c r="A15" s="13" t="s">
        <v>352</v>
      </c>
      <c r="B15" s="13"/>
      <c r="C15" s="13"/>
      <c r="D15" s="13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9" sqref="C9"/>
    </sheetView>
  </sheetViews>
  <sheetFormatPr defaultColWidth="9.00390625" defaultRowHeight="14.25"/>
  <cols>
    <col min="1" max="1" width="29.875" style="14" customWidth="1"/>
    <col min="2" max="2" width="15.125" style="14" customWidth="1"/>
    <col min="3" max="3" width="26.25390625" style="14" customWidth="1"/>
    <col min="4" max="4" width="14.75390625" style="14" customWidth="1"/>
    <col min="5" max="16384" width="9.00390625" style="14" customWidth="1"/>
  </cols>
  <sheetData>
    <row r="1" spans="1:4" ht="14.25">
      <c r="A1" s="141"/>
      <c r="B1" s="141"/>
      <c r="C1" s="141"/>
      <c r="D1" s="141"/>
    </row>
    <row r="2" ht="14.25">
      <c r="A2" s="15" t="s">
        <v>32</v>
      </c>
    </row>
    <row r="3" spans="1:4" ht="20.25">
      <c r="A3" s="65" t="s">
        <v>33</v>
      </c>
      <c r="B3" s="65"/>
      <c r="C3" s="65"/>
      <c r="D3" s="65"/>
    </row>
    <row r="4" spans="1:4" ht="14.25">
      <c r="A4" s="142"/>
      <c r="B4" s="142"/>
      <c r="C4" s="142"/>
      <c r="D4" s="143" t="s">
        <v>34</v>
      </c>
    </row>
    <row r="5" spans="1:4" ht="19.5" customHeight="1">
      <c r="A5" s="144" t="s">
        <v>35</v>
      </c>
      <c r="B5" s="144"/>
      <c r="C5" s="144" t="s">
        <v>36</v>
      </c>
      <c r="D5" s="144"/>
    </row>
    <row r="6" spans="1:4" ht="19.5" customHeight="1">
      <c r="A6" s="145" t="s">
        <v>37</v>
      </c>
      <c r="B6" s="145" t="s">
        <v>38</v>
      </c>
      <c r="C6" s="145" t="s">
        <v>39</v>
      </c>
      <c r="D6" s="145" t="s">
        <v>38</v>
      </c>
    </row>
    <row r="7" spans="1:4" ht="19.5" customHeight="1">
      <c r="A7" s="146" t="s">
        <v>40</v>
      </c>
      <c r="B7" s="60">
        <v>4431.93</v>
      </c>
      <c r="C7" s="146" t="s">
        <v>41</v>
      </c>
      <c r="D7" s="99">
        <v>1035.14</v>
      </c>
    </row>
    <row r="8" spans="1:4" ht="19.5" customHeight="1">
      <c r="A8" s="146" t="s">
        <v>42</v>
      </c>
      <c r="B8" s="60"/>
      <c r="C8" s="146" t="s">
        <v>43</v>
      </c>
      <c r="D8" s="60">
        <v>952.77</v>
      </c>
    </row>
    <row r="9" spans="1:4" ht="19.5" customHeight="1">
      <c r="A9" s="147" t="s">
        <v>44</v>
      </c>
      <c r="B9" s="60"/>
      <c r="C9" s="146" t="s">
        <v>45</v>
      </c>
      <c r="D9" s="60"/>
    </row>
    <row r="10" spans="1:4" ht="19.5" customHeight="1">
      <c r="A10" s="147" t="s">
        <v>46</v>
      </c>
      <c r="B10" s="60">
        <v>246</v>
      </c>
      <c r="C10" s="146" t="s">
        <v>47</v>
      </c>
      <c r="D10" s="60">
        <v>82.37</v>
      </c>
    </row>
    <row r="11" spans="1:4" ht="19.5" customHeight="1">
      <c r="A11" s="147" t="s">
        <v>48</v>
      </c>
      <c r="B11" s="60"/>
      <c r="C11" s="146" t="s">
        <v>49</v>
      </c>
      <c r="D11" s="60">
        <v>3642.79</v>
      </c>
    </row>
    <row r="12" spans="1:4" ht="19.5" customHeight="1">
      <c r="A12" s="148" t="s">
        <v>50</v>
      </c>
      <c r="B12" s="149">
        <f>SUM(B7:B11)</f>
        <v>4677.93</v>
      </c>
      <c r="C12" s="148" t="s">
        <v>51</v>
      </c>
      <c r="D12" s="60">
        <f>SUM(D7+D11)</f>
        <v>4677.93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7" sqref="B7"/>
    </sheetView>
  </sheetViews>
  <sheetFormatPr defaultColWidth="9.00390625" defaultRowHeight="14.25"/>
  <cols>
    <col min="1" max="1" width="10.25390625" style="14" customWidth="1"/>
    <col min="2" max="2" width="18.375" style="14" customWidth="1"/>
    <col min="3" max="3" width="10.00390625" style="81" customWidth="1"/>
    <col min="4" max="8" width="9.50390625" style="81" customWidth="1"/>
    <col min="9" max="16384" width="9.00390625" style="14" customWidth="1"/>
  </cols>
  <sheetData>
    <row r="1" spans="1:8" ht="14.25">
      <c r="A1" s="122" t="s">
        <v>52</v>
      </c>
      <c r="B1" s="123"/>
      <c r="C1" s="124"/>
      <c r="D1" s="125"/>
      <c r="E1" s="125"/>
      <c r="F1" s="126"/>
      <c r="G1" s="127"/>
      <c r="H1" s="127"/>
    </row>
    <row r="2" spans="1:8" ht="28.5" customHeight="1">
      <c r="A2" s="128" t="s">
        <v>53</v>
      </c>
      <c r="B2" s="128"/>
      <c r="C2" s="128"/>
      <c r="D2" s="128"/>
      <c r="E2" s="128"/>
      <c r="F2" s="128"/>
      <c r="G2" s="128"/>
      <c r="H2" s="128"/>
    </row>
    <row r="3" spans="1:8" ht="25.5">
      <c r="A3" s="122"/>
      <c r="B3" s="122"/>
      <c r="C3" s="129"/>
      <c r="D3" s="130"/>
      <c r="E3" s="130"/>
      <c r="F3" s="131"/>
      <c r="G3" s="132" t="s">
        <v>34</v>
      </c>
      <c r="H3" s="132"/>
    </row>
    <row r="4" spans="1:8" ht="14.25">
      <c r="A4" s="133" t="s">
        <v>54</v>
      </c>
      <c r="B4" s="133" t="s">
        <v>55</v>
      </c>
      <c r="C4" s="134" t="s">
        <v>56</v>
      </c>
      <c r="D4" s="135"/>
      <c r="E4" s="135"/>
      <c r="F4" s="135"/>
      <c r="G4" s="135"/>
      <c r="H4" s="136"/>
    </row>
    <row r="5" spans="1:8" ht="60" customHeight="1">
      <c r="A5" s="133"/>
      <c r="B5" s="133"/>
      <c r="C5" s="4" t="s">
        <v>57</v>
      </c>
      <c r="D5" s="4" t="s">
        <v>58</v>
      </c>
      <c r="E5" s="4" t="s">
        <v>59</v>
      </c>
      <c r="F5" s="4" t="s">
        <v>60</v>
      </c>
      <c r="G5" s="137" t="s">
        <v>61</v>
      </c>
      <c r="H5" s="4" t="s">
        <v>62</v>
      </c>
    </row>
    <row r="6" spans="1:8" ht="19.5" customHeight="1">
      <c r="A6" s="138" t="s">
        <v>63</v>
      </c>
      <c r="B6" s="138" t="s">
        <v>63</v>
      </c>
      <c r="C6" s="9">
        <v>1</v>
      </c>
      <c r="D6" s="138">
        <v>2</v>
      </c>
      <c r="E6" s="9">
        <v>3</v>
      </c>
      <c r="F6" s="9">
        <v>4</v>
      </c>
      <c r="G6" s="138">
        <v>5</v>
      </c>
      <c r="H6" s="9">
        <v>6</v>
      </c>
    </row>
    <row r="7" spans="1:8" ht="19.5" customHeight="1">
      <c r="A7" s="139" t="s">
        <v>64</v>
      </c>
      <c r="B7" s="139" t="s">
        <v>65</v>
      </c>
      <c r="C7" s="140">
        <f>SUM(D7:H7)</f>
        <v>4677.93</v>
      </c>
      <c r="D7" s="140">
        <v>4431.93</v>
      </c>
      <c r="E7" s="140">
        <v>0</v>
      </c>
      <c r="F7" s="140">
        <v>0</v>
      </c>
      <c r="G7" s="140">
        <v>0</v>
      </c>
      <c r="H7" s="140">
        <v>246</v>
      </c>
    </row>
    <row r="8" spans="1:8" ht="19.5" customHeight="1">
      <c r="A8" s="139"/>
      <c r="B8" s="139"/>
      <c r="C8" s="140"/>
      <c r="D8" s="140"/>
      <c r="E8" s="140"/>
      <c r="F8" s="140"/>
      <c r="G8" s="140"/>
      <c r="H8" s="140"/>
    </row>
    <row r="9" spans="1:8" ht="19.5" customHeight="1">
      <c r="A9" s="71"/>
      <c r="B9" s="71"/>
      <c r="C9" s="87"/>
      <c r="D9" s="87"/>
      <c r="E9" s="87"/>
      <c r="F9" s="87"/>
      <c r="G9" s="87"/>
      <c r="H9" s="87"/>
    </row>
    <row r="10" spans="1:8" ht="19.5" customHeight="1">
      <c r="A10" s="71"/>
      <c r="B10" s="71"/>
      <c r="C10" s="87"/>
      <c r="D10" s="87"/>
      <c r="E10" s="87"/>
      <c r="F10" s="87"/>
      <c r="G10" s="87"/>
      <c r="H10" s="87"/>
    </row>
    <row r="11" spans="1:8" ht="19.5" customHeight="1">
      <c r="A11" s="71"/>
      <c r="B11" s="71"/>
      <c r="C11" s="87"/>
      <c r="D11" s="87"/>
      <c r="E11" s="87"/>
      <c r="F11" s="87"/>
      <c r="G11" s="87"/>
      <c r="H11" s="87"/>
    </row>
    <row r="12" spans="1:8" ht="19.5" customHeight="1">
      <c r="A12" s="71"/>
      <c r="B12" s="71"/>
      <c r="C12" s="87"/>
      <c r="D12" s="87"/>
      <c r="E12" s="87"/>
      <c r="F12" s="87"/>
      <c r="G12" s="87"/>
      <c r="H12" s="87"/>
    </row>
    <row r="13" spans="1:8" ht="19.5" customHeight="1">
      <c r="A13" s="71"/>
      <c r="B13" s="71"/>
      <c r="C13" s="87"/>
      <c r="D13" s="87"/>
      <c r="E13" s="87"/>
      <c r="F13" s="87"/>
      <c r="G13" s="87"/>
      <c r="H13" s="87"/>
    </row>
    <row r="14" spans="1:8" ht="19.5" customHeight="1">
      <c r="A14" s="71"/>
      <c r="B14" s="71"/>
      <c r="C14" s="87"/>
      <c r="D14" s="87"/>
      <c r="E14" s="87"/>
      <c r="F14" s="87"/>
      <c r="G14" s="87"/>
      <c r="H14" s="87"/>
    </row>
  </sheetData>
  <sheetProtection/>
  <mergeCells count="5">
    <mergeCell ref="A2:H2"/>
    <mergeCell ref="G3:H3"/>
    <mergeCell ref="C4:H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B9" sqref="B9"/>
    </sheetView>
  </sheetViews>
  <sheetFormatPr defaultColWidth="9.00390625" defaultRowHeight="14.25"/>
  <cols>
    <col min="1" max="1" width="5.50390625" style="14" customWidth="1"/>
    <col min="2" max="2" width="11.875" style="14" customWidth="1"/>
    <col min="3" max="3" width="9.125" style="14" customWidth="1"/>
    <col min="4" max="4" width="16.50390625" style="14" customWidth="1"/>
    <col min="5" max="5" width="10.125" style="14" customWidth="1"/>
    <col min="6" max="6" width="8.375" style="14" customWidth="1"/>
    <col min="7" max="8" width="7.50390625" style="14" customWidth="1"/>
    <col min="9" max="9" width="10.75390625" style="14" customWidth="1"/>
    <col min="10" max="14" width="9.625" style="14" customWidth="1"/>
    <col min="15" max="15" width="10.00390625" style="14" customWidth="1"/>
    <col min="16" max="16384" width="9.00390625" style="14" customWidth="1"/>
  </cols>
  <sheetData>
    <row r="1" spans="1:12" ht="25.5">
      <c r="A1" s="102" t="s">
        <v>66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5" ht="20.25">
      <c r="A2" s="104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4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17" t="s">
        <v>34</v>
      </c>
      <c r="O3" s="117"/>
    </row>
    <row r="4" spans="1:15" s="62" customFormat="1" ht="13.5">
      <c r="A4" s="18" t="s">
        <v>54</v>
      </c>
      <c r="B4" s="18" t="s">
        <v>55</v>
      </c>
      <c r="C4" s="18" t="s">
        <v>68</v>
      </c>
      <c r="D4" s="18" t="s">
        <v>69</v>
      </c>
      <c r="E4" s="18" t="s">
        <v>70</v>
      </c>
      <c r="F4" s="18" t="s">
        <v>71</v>
      </c>
      <c r="G4" s="18" t="s">
        <v>72</v>
      </c>
      <c r="H4" s="18" t="s">
        <v>73</v>
      </c>
      <c r="I4" s="18" t="s">
        <v>74</v>
      </c>
      <c r="J4" s="118" t="s">
        <v>56</v>
      </c>
      <c r="K4" s="118"/>
      <c r="L4" s="118"/>
      <c r="M4" s="118"/>
      <c r="N4" s="118"/>
      <c r="O4" s="118"/>
    </row>
    <row r="5" spans="1:15" s="62" customFormat="1" ht="42.75" customHeight="1">
      <c r="A5" s="105"/>
      <c r="B5" s="105"/>
      <c r="C5" s="105"/>
      <c r="D5" s="105"/>
      <c r="E5" s="105"/>
      <c r="F5" s="105"/>
      <c r="G5" s="105"/>
      <c r="H5" s="105"/>
      <c r="I5" s="105"/>
      <c r="J5" s="18" t="s">
        <v>70</v>
      </c>
      <c r="K5" s="18" t="s">
        <v>58</v>
      </c>
      <c r="L5" s="18" t="s">
        <v>59</v>
      </c>
      <c r="M5" s="18" t="s">
        <v>60</v>
      </c>
      <c r="N5" s="119" t="s">
        <v>61</v>
      </c>
      <c r="O5" s="18" t="s">
        <v>62</v>
      </c>
    </row>
    <row r="6" spans="1:15" s="62" customFormat="1" ht="13.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20"/>
      <c r="O6" s="19"/>
    </row>
    <row r="7" spans="1:15" s="62" customFormat="1" ht="19.5" customHeight="1">
      <c r="A7" s="106" t="s">
        <v>63</v>
      </c>
      <c r="B7" s="106" t="s">
        <v>63</v>
      </c>
      <c r="C7" s="106" t="s">
        <v>63</v>
      </c>
      <c r="D7" s="106" t="s">
        <v>63</v>
      </c>
      <c r="E7" s="106">
        <v>1</v>
      </c>
      <c r="F7" s="106">
        <v>2</v>
      </c>
      <c r="G7" s="106">
        <v>3</v>
      </c>
      <c r="H7" s="106">
        <v>4</v>
      </c>
      <c r="I7" s="106">
        <v>5</v>
      </c>
      <c r="J7" s="106">
        <v>6</v>
      </c>
      <c r="K7" s="106">
        <v>7</v>
      </c>
      <c r="L7" s="106">
        <v>8</v>
      </c>
      <c r="M7" s="106">
        <v>9</v>
      </c>
      <c r="N7" s="106">
        <v>10</v>
      </c>
      <c r="O7" s="106">
        <v>11</v>
      </c>
    </row>
    <row r="8" spans="1:15" s="62" customFormat="1" ht="19.5" customHeight="1">
      <c r="A8" s="107" t="s">
        <v>64</v>
      </c>
      <c r="B8" s="108" t="s">
        <v>65</v>
      </c>
      <c r="C8" s="109">
        <v>2130101</v>
      </c>
      <c r="D8" s="109" t="s">
        <v>75</v>
      </c>
      <c r="E8" s="110">
        <f>SUM(F8:I8)</f>
        <v>300.37</v>
      </c>
      <c r="F8" s="110">
        <v>249.12</v>
      </c>
      <c r="G8" s="110"/>
      <c r="H8" s="110">
        <v>31.25</v>
      </c>
      <c r="I8" s="110">
        <v>20</v>
      </c>
      <c r="J8" s="110">
        <f>SUM(K8:O8)</f>
        <v>300.37</v>
      </c>
      <c r="K8" s="121">
        <v>300.37</v>
      </c>
      <c r="L8" s="121"/>
      <c r="M8" s="121"/>
      <c r="N8" s="121"/>
      <c r="O8" s="121"/>
    </row>
    <row r="9" spans="1:15" s="62" customFormat="1" ht="26.25" customHeight="1">
      <c r="A9" s="111"/>
      <c r="B9" s="111"/>
      <c r="C9" s="109">
        <v>2130599</v>
      </c>
      <c r="D9" s="109" t="s">
        <v>76</v>
      </c>
      <c r="E9" s="110">
        <f>SUM(F9:I9)</f>
        <v>404</v>
      </c>
      <c r="F9" s="110"/>
      <c r="G9" s="110"/>
      <c r="H9" s="110"/>
      <c r="I9" s="110">
        <v>404</v>
      </c>
      <c r="J9" s="110">
        <f aca="true" t="shared" si="0" ref="J9:J20">SUM(K9:O9)</f>
        <v>404</v>
      </c>
      <c r="K9" s="121">
        <v>404</v>
      </c>
      <c r="L9" s="121"/>
      <c r="M9" s="121"/>
      <c r="N9" s="121"/>
      <c r="O9" s="121"/>
    </row>
    <row r="10" spans="1:15" ht="19.5" customHeight="1">
      <c r="A10" s="71"/>
      <c r="B10" s="71"/>
      <c r="C10" s="71">
        <v>2130104</v>
      </c>
      <c r="D10" s="71" t="s">
        <v>77</v>
      </c>
      <c r="E10" s="110">
        <f aca="true" t="shared" si="1" ref="E10:E20">SUM(F10:I10)</f>
        <v>754.77</v>
      </c>
      <c r="F10" s="110">
        <v>703.65</v>
      </c>
      <c r="G10" s="110"/>
      <c r="H10" s="110">
        <v>51.12</v>
      </c>
      <c r="I10" s="71"/>
      <c r="J10" s="110">
        <f t="shared" si="0"/>
        <v>754.77</v>
      </c>
      <c r="K10" s="71">
        <v>754.77</v>
      </c>
      <c r="L10" s="71"/>
      <c r="M10" s="71"/>
      <c r="N10" s="71"/>
      <c r="O10" s="71"/>
    </row>
    <row r="11" spans="1:15" ht="19.5" customHeight="1">
      <c r="A11" s="71"/>
      <c r="B11" s="71"/>
      <c r="C11" s="71">
        <v>2110402</v>
      </c>
      <c r="D11" s="71" t="s">
        <v>78</v>
      </c>
      <c r="E11" s="110">
        <f t="shared" si="1"/>
        <v>742</v>
      </c>
      <c r="F11" s="71"/>
      <c r="G11" s="71"/>
      <c r="H11" s="71"/>
      <c r="I11" s="71">
        <v>742</v>
      </c>
      <c r="J11" s="110">
        <f t="shared" si="0"/>
        <v>742</v>
      </c>
      <c r="K11" s="71">
        <v>742</v>
      </c>
      <c r="L11" s="71"/>
      <c r="M11" s="71"/>
      <c r="N11" s="71"/>
      <c r="O11" s="71"/>
    </row>
    <row r="12" spans="1:15" ht="19.5" customHeight="1">
      <c r="A12" s="71"/>
      <c r="B12" s="71"/>
      <c r="C12" s="71">
        <v>2130106</v>
      </c>
      <c r="D12" s="112" t="s">
        <v>79</v>
      </c>
      <c r="E12" s="110">
        <f t="shared" si="1"/>
        <v>5</v>
      </c>
      <c r="F12" s="71"/>
      <c r="G12" s="71"/>
      <c r="H12" s="71"/>
      <c r="I12" s="71">
        <v>5</v>
      </c>
      <c r="J12" s="110">
        <f t="shared" si="0"/>
        <v>5</v>
      </c>
      <c r="K12" s="71">
        <v>5</v>
      </c>
      <c r="L12" s="71"/>
      <c r="M12" s="71"/>
      <c r="N12" s="71"/>
      <c r="O12" s="71"/>
    </row>
    <row r="13" spans="1:15" ht="19.5" customHeight="1">
      <c r="A13" s="71"/>
      <c r="B13" s="71"/>
      <c r="C13" s="71">
        <v>2130108</v>
      </c>
      <c r="D13" s="71" t="s">
        <v>80</v>
      </c>
      <c r="E13" s="110">
        <f t="shared" si="1"/>
        <v>183.21</v>
      </c>
      <c r="F13" s="71"/>
      <c r="G13" s="71"/>
      <c r="H13" s="71"/>
      <c r="I13" s="71">
        <v>183.21</v>
      </c>
      <c r="J13" s="110">
        <f t="shared" si="0"/>
        <v>183.20999999999998</v>
      </c>
      <c r="K13" s="71">
        <v>111.21</v>
      </c>
      <c r="L13" s="71"/>
      <c r="M13" s="71"/>
      <c r="N13" s="71"/>
      <c r="O13" s="71">
        <v>72</v>
      </c>
    </row>
    <row r="14" spans="1:15" ht="19.5" customHeight="1">
      <c r="A14" s="71"/>
      <c r="B14" s="71"/>
      <c r="C14" s="71">
        <v>2130109</v>
      </c>
      <c r="D14" s="71" t="s">
        <v>81</v>
      </c>
      <c r="E14" s="71">
        <f t="shared" si="1"/>
        <v>33.5</v>
      </c>
      <c r="F14" s="71"/>
      <c r="G14" s="71"/>
      <c r="H14" s="71"/>
      <c r="I14" s="71">
        <v>33.5</v>
      </c>
      <c r="J14" s="110">
        <f t="shared" si="0"/>
        <v>33.5</v>
      </c>
      <c r="K14" s="71">
        <v>33.5</v>
      </c>
      <c r="L14" s="71"/>
      <c r="M14" s="71"/>
      <c r="N14" s="71"/>
      <c r="O14" s="71"/>
    </row>
    <row r="15" spans="1:15" ht="19.5" customHeight="1">
      <c r="A15" s="71"/>
      <c r="B15" s="71"/>
      <c r="C15" s="71">
        <v>2130110</v>
      </c>
      <c r="D15" s="71" t="s">
        <v>82</v>
      </c>
      <c r="E15" s="71">
        <f t="shared" si="1"/>
        <v>49.6</v>
      </c>
      <c r="F15" s="71"/>
      <c r="G15" s="71"/>
      <c r="H15" s="71"/>
      <c r="I15" s="71">
        <v>49.6</v>
      </c>
      <c r="J15" s="110">
        <f t="shared" si="0"/>
        <v>49.6</v>
      </c>
      <c r="K15" s="71">
        <v>49.6</v>
      </c>
      <c r="L15" s="71"/>
      <c r="M15" s="71"/>
      <c r="N15" s="71"/>
      <c r="O15" s="71"/>
    </row>
    <row r="16" spans="1:15" ht="19.5" customHeight="1">
      <c r="A16" s="71"/>
      <c r="B16" s="71"/>
      <c r="C16" s="71">
        <v>2130112</v>
      </c>
      <c r="D16" s="71" t="s">
        <v>83</v>
      </c>
      <c r="E16" s="71">
        <f t="shared" si="1"/>
        <v>318.7</v>
      </c>
      <c r="F16" s="71"/>
      <c r="G16" s="71"/>
      <c r="H16" s="71"/>
      <c r="I16" s="71">
        <v>318.7</v>
      </c>
      <c r="J16" s="110">
        <f t="shared" si="0"/>
        <v>318.7</v>
      </c>
      <c r="K16" s="71">
        <v>318.7</v>
      </c>
      <c r="L16" s="71"/>
      <c r="M16" s="71"/>
      <c r="N16" s="71"/>
      <c r="O16" s="71"/>
    </row>
    <row r="17" spans="1:15" ht="26.25" customHeight="1">
      <c r="A17" s="71"/>
      <c r="B17" s="71"/>
      <c r="C17" s="71">
        <v>2130135</v>
      </c>
      <c r="D17" s="113" t="s">
        <v>84</v>
      </c>
      <c r="E17" s="71">
        <f t="shared" si="1"/>
        <v>3</v>
      </c>
      <c r="F17" s="71"/>
      <c r="G17" s="71"/>
      <c r="H17" s="71"/>
      <c r="I17" s="71">
        <v>3</v>
      </c>
      <c r="J17" s="110">
        <f t="shared" si="0"/>
        <v>3</v>
      </c>
      <c r="K17" s="71">
        <v>3</v>
      </c>
      <c r="L17" s="71"/>
      <c r="M17" s="71"/>
      <c r="N17" s="71"/>
      <c r="O17" s="71"/>
    </row>
    <row r="18" spans="1:15" ht="19.5" customHeight="1">
      <c r="A18" s="71"/>
      <c r="B18" s="71"/>
      <c r="C18" s="71">
        <v>2130199</v>
      </c>
      <c r="D18" s="71" t="s">
        <v>85</v>
      </c>
      <c r="E18" s="71">
        <f t="shared" si="1"/>
        <v>1709.78</v>
      </c>
      <c r="F18" s="71"/>
      <c r="G18" s="71"/>
      <c r="H18" s="71"/>
      <c r="I18" s="71">
        <v>1709.78</v>
      </c>
      <c r="J18" s="110">
        <f t="shared" si="0"/>
        <v>1709.78</v>
      </c>
      <c r="K18" s="71">
        <v>1709.78</v>
      </c>
      <c r="L18" s="71"/>
      <c r="M18" s="71"/>
      <c r="N18" s="71"/>
      <c r="O18" s="71"/>
    </row>
    <row r="19" spans="1:15" ht="19.5" customHeight="1">
      <c r="A19" s="71"/>
      <c r="B19" s="71"/>
      <c r="C19" s="71">
        <v>2130505</v>
      </c>
      <c r="D19" s="71" t="s">
        <v>86</v>
      </c>
      <c r="E19" s="71">
        <f t="shared" si="1"/>
        <v>122</v>
      </c>
      <c r="F19" s="71"/>
      <c r="G19" s="71"/>
      <c r="H19" s="71"/>
      <c r="I19" s="71">
        <v>122</v>
      </c>
      <c r="J19" s="110">
        <f t="shared" si="0"/>
        <v>122</v>
      </c>
      <c r="K19" s="71"/>
      <c r="L19" s="71"/>
      <c r="M19" s="71"/>
      <c r="N19" s="71"/>
      <c r="O19" s="71">
        <v>122</v>
      </c>
    </row>
    <row r="20" spans="1:15" ht="27.75" customHeight="1">
      <c r="A20" s="71"/>
      <c r="B20" s="71"/>
      <c r="C20" s="71">
        <v>2130148</v>
      </c>
      <c r="D20" s="114" t="s">
        <v>87</v>
      </c>
      <c r="E20" s="71">
        <f t="shared" si="1"/>
        <v>52</v>
      </c>
      <c r="F20" s="71"/>
      <c r="G20" s="71"/>
      <c r="H20" s="71"/>
      <c r="I20" s="71">
        <v>52</v>
      </c>
      <c r="J20" s="110">
        <f t="shared" si="0"/>
        <v>52</v>
      </c>
      <c r="K20" s="71"/>
      <c r="L20" s="71"/>
      <c r="M20" s="71"/>
      <c r="N20" s="71"/>
      <c r="O20" s="71">
        <v>52</v>
      </c>
    </row>
    <row r="21" spans="1:15" ht="19.5" customHeight="1">
      <c r="A21" s="71"/>
      <c r="B21" s="87" t="s">
        <v>70</v>
      </c>
      <c r="C21" s="71"/>
      <c r="D21" s="71"/>
      <c r="E21" s="115">
        <f>SUM(E8:E20)</f>
        <v>4677.929999999999</v>
      </c>
      <c r="F21" s="115">
        <f aca="true" t="shared" si="2" ref="F21:O21">SUM(F8:F20)</f>
        <v>952.77</v>
      </c>
      <c r="G21" s="115">
        <f t="shared" si="2"/>
        <v>0</v>
      </c>
      <c r="H21" s="115">
        <f t="shared" si="2"/>
        <v>82.37</v>
      </c>
      <c r="I21" s="115">
        <f t="shared" si="2"/>
        <v>3642.79</v>
      </c>
      <c r="J21" s="110">
        <f t="shared" si="2"/>
        <v>4677.929999999999</v>
      </c>
      <c r="K21" s="115">
        <f t="shared" si="2"/>
        <v>4431.929999999999</v>
      </c>
      <c r="L21" s="115">
        <f t="shared" si="2"/>
        <v>0</v>
      </c>
      <c r="M21" s="115">
        <f t="shared" si="2"/>
        <v>0</v>
      </c>
      <c r="N21" s="115">
        <f t="shared" si="2"/>
        <v>0</v>
      </c>
      <c r="O21" s="115">
        <f t="shared" si="2"/>
        <v>246</v>
      </c>
    </row>
    <row r="22" spans="1:15" ht="64.5" customHeight="1">
      <c r="A22" s="116" t="s">
        <v>88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</sheetData>
  <sheetProtection/>
  <mergeCells count="18">
    <mergeCell ref="A2:O2"/>
    <mergeCell ref="N3:O3"/>
    <mergeCell ref="A22:O2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7" sqref="D7"/>
    </sheetView>
  </sheetViews>
  <sheetFormatPr defaultColWidth="9.00390625" defaultRowHeight="14.25"/>
  <cols>
    <col min="1" max="1" width="23.625" style="14" customWidth="1"/>
    <col min="2" max="2" width="18.25390625" style="14" customWidth="1"/>
    <col min="3" max="3" width="25.00390625" style="14" customWidth="1"/>
    <col min="4" max="4" width="21.875" style="14" customWidth="1"/>
    <col min="5" max="16384" width="9.00390625" style="14" customWidth="1"/>
  </cols>
  <sheetData>
    <row r="1" ht="14.25">
      <c r="A1" s="14" t="s">
        <v>89</v>
      </c>
    </row>
    <row r="2" spans="1:4" ht="20.25">
      <c r="A2" s="92" t="s">
        <v>90</v>
      </c>
      <c r="B2" s="92"/>
      <c r="C2" s="92"/>
      <c r="D2" s="92"/>
    </row>
    <row r="3" spans="1:4" ht="14.25">
      <c r="A3" s="93"/>
      <c r="B3" s="93"/>
      <c r="C3" s="93"/>
      <c r="D3" s="94" t="s">
        <v>34</v>
      </c>
    </row>
    <row r="4" spans="1:4" s="62" customFormat="1" ht="19.5" customHeight="1">
      <c r="A4" s="95" t="s">
        <v>35</v>
      </c>
      <c r="B4" s="95"/>
      <c r="C4" s="95" t="s">
        <v>36</v>
      </c>
      <c r="D4" s="95"/>
    </row>
    <row r="5" spans="1:4" s="62" customFormat="1" ht="19.5" customHeight="1">
      <c r="A5" s="96" t="s">
        <v>37</v>
      </c>
      <c r="B5" s="96" t="s">
        <v>38</v>
      </c>
      <c r="C5" s="96" t="s">
        <v>39</v>
      </c>
      <c r="D5" s="96" t="s">
        <v>38</v>
      </c>
    </row>
    <row r="6" spans="1:4" s="62" customFormat="1" ht="19.5" customHeight="1">
      <c r="A6" s="97" t="s">
        <v>40</v>
      </c>
      <c r="B6" s="98">
        <v>4431.93</v>
      </c>
      <c r="C6" s="97" t="s">
        <v>41</v>
      </c>
      <c r="D6" s="99">
        <f>SUM(D7:D9)</f>
        <v>1035.1399999999999</v>
      </c>
    </row>
    <row r="7" spans="1:4" s="62" customFormat="1" ht="19.5" customHeight="1">
      <c r="A7" s="97" t="s">
        <v>42</v>
      </c>
      <c r="B7" s="98"/>
      <c r="C7" s="97" t="s">
        <v>91</v>
      </c>
      <c r="D7" s="60">
        <v>952.77</v>
      </c>
    </row>
    <row r="8" spans="1:4" s="62" customFormat="1" ht="19.5" customHeight="1">
      <c r="A8" s="97"/>
      <c r="B8" s="98"/>
      <c r="C8" s="97" t="s">
        <v>92</v>
      </c>
      <c r="D8" s="60"/>
    </row>
    <row r="9" spans="1:4" s="62" customFormat="1" ht="19.5" customHeight="1">
      <c r="A9" s="97"/>
      <c r="B9" s="98"/>
      <c r="C9" s="97" t="s">
        <v>93</v>
      </c>
      <c r="D9" s="60">
        <v>82.37</v>
      </c>
    </row>
    <row r="10" spans="1:4" s="62" customFormat="1" ht="19.5" customHeight="1">
      <c r="A10" s="97"/>
      <c r="B10" s="98"/>
      <c r="C10" s="97" t="s">
        <v>49</v>
      </c>
      <c r="D10" s="100">
        <v>3396.79</v>
      </c>
    </row>
    <row r="11" spans="1:4" s="62" customFormat="1" ht="19.5" customHeight="1">
      <c r="A11" s="97"/>
      <c r="B11" s="98"/>
      <c r="C11" s="97"/>
      <c r="D11" s="98"/>
    </row>
    <row r="12" spans="1:4" s="62" customFormat="1" ht="19.5" customHeight="1">
      <c r="A12" s="97"/>
      <c r="B12" s="98"/>
      <c r="C12" s="97"/>
      <c r="D12" s="98"/>
    </row>
    <row r="13" spans="1:4" s="62" customFormat="1" ht="19.5" customHeight="1">
      <c r="A13" s="101" t="s">
        <v>50</v>
      </c>
      <c r="B13" s="100">
        <f>SUM(B6:B12)</f>
        <v>4431.93</v>
      </c>
      <c r="C13" s="101" t="s">
        <v>51</v>
      </c>
      <c r="D13" s="98">
        <f>SUM(D6+D10)</f>
        <v>4431.93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8.875" style="14" customWidth="1"/>
    <col min="2" max="2" width="17.00390625" style="14" customWidth="1"/>
    <col min="3" max="3" width="12.50390625" style="81" customWidth="1"/>
    <col min="4" max="4" width="14.125" style="14" customWidth="1"/>
    <col min="5" max="5" width="15.875" style="14" customWidth="1"/>
    <col min="6" max="16384" width="9.00390625" style="14" customWidth="1"/>
  </cols>
  <sheetData>
    <row r="1" spans="1:5" ht="14.25">
      <c r="A1" s="63" t="s">
        <v>94</v>
      </c>
      <c r="B1" s="63"/>
      <c r="C1" s="82"/>
      <c r="D1" s="64"/>
      <c r="E1" s="64"/>
    </row>
    <row r="2" spans="1:5" ht="20.25">
      <c r="A2" s="65" t="s">
        <v>95</v>
      </c>
      <c r="B2" s="65"/>
      <c r="C2" s="65"/>
      <c r="D2" s="65"/>
      <c r="E2" s="65"/>
    </row>
    <row r="3" spans="1:5" ht="14.25">
      <c r="A3" s="66"/>
      <c r="B3" s="66"/>
      <c r="C3" s="83"/>
      <c r="D3" s="66"/>
      <c r="E3" s="37" t="s">
        <v>34</v>
      </c>
    </row>
    <row r="4" spans="1:5" s="62" customFormat="1" ht="19.5" customHeight="1">
      <c r="A4" s="67" t="s">
        <v>68</v>
      </c>
      <c r="B4" s="67" t="s">
        <v>69</v>
      </c>
      <c r="C4" s="67" t="s">
        <v>70</v>
      </c>
      <c r="D4" s="68" t="s">
        <v>96</v>
      </c>
      <c r="E4" s="68"/>
    </row>
    <row r="5" spans="1:5" s="62" customFormat="1" ht="19.5" customHeight="1">
      <c r="A5" s="67"/>
      <c r="B5" s="67"/>
      <c r="C5" s="67"/>
      <c r="D5" s="162" t="s">
        <v>97</v>
      </c>
      <c r="E5" s="67" t="s">
        <v>74</v>
      </c>
    </row>
    <row r="6" spans="1:5" s="62" customFormat="1" ht="19.5" customHeight="1">
      <c r="A6" s="69" t="s">
        <v>63</v>
      </c>
      <c r="B6" s="69" t="s">
        <v>63</v>
      </c>
      <c r="C6" s="69">
        <v>1</v>
      </c>
      <c r="D6" s="70">
        <v>2</v>
      </c>
      <c r="E6" s="70">
        <v>3</v>
      </c>
    </row>
    <row r="7" spans="1:5" s="62" customFormat="1" ht="19.5" customHeight="1">
      <c r="A7" s="84">
        <v>2130101</v>
      </c>
      <c r="B7" s="84" t="s">
        <v>75</v>
      </c>
      <c r="C7" s="69">
        <f>SUM(D7:E7)</f>
        <v>300.37</v>
      </c>
      <c r="D7" s="85">
        <v>280.37</v>
      </c>
      <c r="E7" s="86">
        <v>20</v>
      </c>
    </row>
    <row r="8" spans="1:5" s="62" customFormat="1" ht="19.5" customHeight="1">
      <c r="A8" s="84">
        <v>2130599</v>
      </c>
      <c r="B8" s="84" t="s">
        <v>76</v>
      </c>
      <c r="C8" s="69">
        <f aca="true" t="shared" si="0" ref="C8:C17">SUM(D8:E8)</f>
        <v>404</v>
      </c>
      <c r="D8" s="85"/>
      <c r="E8" s="86">
        <v>404</v>
      </c>
    </row>
    <row r="9" spans="1:5" s="62" customFormat="1" ht="19.5" customHeight="1">
      <c r="A9" s="87">
        <v>2130104</v>
      </c>
      <c r="B9" s="87" t="s">
        <v>77</v>
      </c>
      <c r="C9" s="69">
        <f t="shared" si="0"/>
        <v>754.77</v>
      </c>
      <c r="D9" s="85">
        <v>754.77</v>
      </c>
      <c r="E9" s="87"/>
    </row>
    <row r="10" spans="1:5" s="62" customFormat="1" ht="19.5" customHeight="1">
      <c r="A10" s="87">
        <v>2110402</v>
      </c>
      <c r="B10" s="87" t="s">
        <v>78</v>
      </c>
      <c r="C10" s="69">
        <f t="shared" si="0"/>
        <v>742</v>
      </c>
      <c r="D10" s="74"/>
      <c r="E10" s="87">
        <v>742</v>
      </c>
    </row>
    <row r="11" spans="1:5" s="62" customFormat="1" ht="19.5" customHeight="1">
      <c r="A11" s="87">
        <v>2130106</v>
      </c>
      <c r="B11" s="88" t="s">
        <v>79</v>
      </c>
      <c r="C11" s="69">
        <f t="shared" si="0"/>
        <v>5</v>
      </c>
      <c r="D11" s="74"/>
      <c r="E11" s="87">
        <v>5</v>
      </c>
    </row>
    <row r="12" spans="1:5" s="62" customFormat="1" ht="19.5" customHeight="1">
      <c r="A12" s="87">
        <v>2130108</v>
      </c>
      <c r="B12" s="87" t="s">
        <v>80</v>
      </c>
      <c r="C12" s="69">
        <f t="shared" si="0"/>
        <v>111.21</v>
      </c>
      <c r="D12" s="74"/>
      <c r="E12" s="87">
        <v>111.21</v>
      </c>
    </row>
    <row r="13" spans="1:5" s="62" customFormat="1" ht="19.5" customHeight="1">
      <c r="A13" s="87">
        <v>2130109</v>
      </c>
      <c r="B13" s="87" t="s">
        <v>81</v>
      </c>
      <c r="C13" s="69">
        <f t="shared" si="0"/>
        <v>33.5</v>
      </c>
      <c r="D13" s="74"/>
      <c r="E13" s="87">
        <v>33.5</v>
      </c>
    </row>
    <row r="14" spans="1:5" s="62" customFormat="1" ht="19.5" customHeight="1">
      <c r="A14" s="87">
        <v>2130110</v>
      </c>
      <c r="B14" s="87" t="s">
        <v>82</v>
      </c>
      <c r="C14" s="69">
        <f t="shared" si="0"/>
        <v>49.6</v>
      </c>
      <c r="D14" s="74"/>
      <c r="E14" s="87">
        <v>49.6</v>
      </c>
    </row>
    <row r="15" spans="1:5" s="62" customFormat="1" ht="19.5" customHeight="1">
      <c r="A15" s="87">
        <v>2130112</v>
      </c>
      <c r="B15" s="87" t="s">
        <v>83</v>
      </c>
      <c r="C15" s="69">
        <f t="shared" si="0"/>
        <v>318.7</v>
      </c>
      <c r="D15" s="74"/>
      <c r="E15" s="87">
        <v>318.7</v>
      </c>
    </row>
    <row r="16" spans="1:5" s="62" customFormat="1" ht="26.25" customHeight="1">
      <c r="A16" s="87">
        <v>2130135</v>
      </c>
      <c r="B16" s="89" t="s">
        <v>84</v>
      </c>
      <c r="C16" s="69">
        <f t="shared" si="0"/>
        <v>3</v>
      </c>
      <c r="D16" s="74"/>
      <c r="E16" s="87">
        <v>3</v>
      </c>
    </row>
    <row r="17" spans="1:5" s="62" customFormat="1" ht="19.5" customHeight="1">
      <c r="A17" s="87">
        <v>2130199</v>
      </c>
      <c r="B17" s="87" t="s">
        <v>85</v>
      </c>
      <c r="C17" s="69">
        <f t="shared" si="0"/>
        <v>1709.78</v>
      </c>
      <c r="D17" s="74"/>
      <c r="E17" s="87">
        <v>1709.78</v>
      </c>
    </row>
    <row r="18" spans="1:5" s="62" customFormat="1" ht="19.5" customHeight="1">
      <c r="A18" s="87" t="s">
        <v>98</v>
      </c>
      <c r="B18" s="87"/>
      <c r="C18" s="85">
        <f>SUM(C7:C17)</f>
        <v>4431.929999999999</v>
      </c>
      <c r="D18" s="85">
        <f>SUM(D7:D17)</f>
        <v>1035.1399999999999</v>
      </c>
      <c r="E18" s="85">
        <f>SUM(E7:E17)</f>
        <v>3396.79</v>
      </c>
    </row>
    <row r="19" spans="1:5" s="62" customFormat="1" ht="13.5">
      <c r="A19" s="90" t="s">
        <v>99</v>
      </c>
      <c r="B19" s="90"/>
      <c r="C19" s="90"/>
      <c r="D19" s="90"/>
      <c r="E19" s="90"/>
    </row>
    <row r="20" spans="1:5" s="62" customFormat="1" ht="13.5">
      <c r="A20" s="91"/>
      <c r="B20" s="91"/>
      <c r="C20" s="91"/>
      <c r="D20" s="91"/>
      <c r="E20" s="91"/>
    </row>
  </sheetData>
  <sheetProtection/>
  <mergeCells count="7">
    <mergeCell ref="A2:E2"/>
    <mergeCell ref="D4:E4"/>
    <mergeCell ref="A19:E19"/>
    <mergeCell ref="A20:E20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0">
      <selection activeCell="C17" sqref="C17"/>
    </sheetView>
  </sheetViews>
  <sheetFormatPr defaultColWidth="9.00390625" defaultRowHeight="14.25"/>
  <cols>
    <col min="1" max="1" width="15.75390625" style="14" customWidth="1"/>
    <col min="2" max="2" width="23.625" style="14" customWidth="1"/>
    <col min="3" max="5" width="15.25390625" style="14" customWidth="1"/>
    <col min="6" max="16384" width="9.00390625" style="14" customWidth="1"/>
  </cols>
  <sheetData>
    <row r="1" spans="1:5" ht="24" customHeight="1">
      <c r="A1" s="63" t="s">
        <v>100</v>
      </c>
      <c r="B1" s="63"/>
      <c r="C1" s="63"/>
      <c r="D1" s="64"/>
      <c r="E1" s="64"/>
    </row>
    <row r="2" spans="1:5" ht="26.25" customHeight="1">
      <c r="A2" s="65" t="s">
        <v>101</v>
      </c>
      <c r="B2" s="65"/>
      <c r="C2" s="65"/>
      <c r="D2" s="65"/>
      <c r="E2" s="65"/>
    </row>
    <row r="3" spans="1:5" ht="14.25">
      <c r="A3" s="66"/>
      <c r="B3" s="66"/>
      <c r="C3" s="66"/>
      <c r="D3" s="66"/>
      <c r="E3" s="37" t="s">
        <v>34</v>
      </c>
    </row>
    <row r="4" spans="1:5" s="62" customFormat="1" ht="19.5" customHeight="1">
      <c r="A4" s="67" t="s">
        <v>68</v>
      </c>
      <c r="B4" s="67" t="s">
        <v>69</v>
      </c>
      <c r="C4" s="67" t="s">
        <v>70</v>
      </c>
      <c r="D4" s="68" t="s">
        <v>96</v>
      </c>
      <c r="E4" s="68"/>
    </row>
    <row r="5" spans="1:5" s="62" customFormat="1" ht="19.5" customHeight="1">
      <c r="A5" s="67"/>
      <c r="B5" s="67"/>
      <c r="C5" s="67"/>
      <c r="D5" s="162" t="s">
        <v>97</v>
      </c>
      <c r="E5" s="67" t="s">
        <v>74</v>
      </c>
    </row>
    <row r="6" spans="1:5" s="62" customFormat="1" ht="19.5" customHeight="1">
      <c r="A6" s="69" t="s">
        <v>63</v>
      </c>
      <c r="B6" s="69" t="s">
        <v>63</v>
      </c>
      <c r="C6" s="69">
        <v>1</v>
      </c>
      <c r="D6" s="70">
        <v>2</v>
      </c>
      <c r="E6" s="70">
        <v>3</v>
      </c>
    </row>
    <row r="7" spans="1:5" s="62" customFormat="1" ht="33" customHeight="1">
      <c r="A7" s="71"/>
      <c r="B7" s="72" t="s">
        <v>102</v>
      </c>
      <c r="C7" s="73"/>
      <c r="D7" s="74"/>
      <c r="E7" s="74"/>
    </row>
    <row r="8" spans="1:5" s="62" customFormat="1" ht="19.5" customHeight="1">
      <c r="A8" s="75"/>
      <c r="B8" s="76"/>
      <c r="C8" s="76"/>
      <c r="D8" s="74"/>
      <c r="E8" s="74"/>
    </row>
    <row r="9" spans="1:5" s="62" customFormat="1" ht="19.5" customHeight="1">
      <c r="A9" s="77"/>
      <c r="B9" s="77"/>
      <c r="C9" s="77"/>
      <c r="D9" s="74"/>
      <c r="E9" s="74"/>
    </row>
    <row r="10" spans="1:5" s="62" customFormat="1" ht="19.5" customHeight="1">
      <c r="A10" s="77"/>
      <c r="B10" s="77"/>
      <c r="C10" s="77"/>
      <c r="D10" s="74"/>
      <c r="E10" s="74"/>
    </row>
    <row r="11" spans="1:5" s="62" customFormat="1" ht="19.5" customHeight="1">
      <c r="A11" s="77"/>
      <c r="B11" s="77"/>
      <c r="C11" s="77"/>
      <c r="D11" s="74"/>
      <c r="E11" s="74"/>
    </row>
    <row r="12" spans="1:5" s="62" customFormat="1" ht="19.5" customHeight="1">
      <c r="A12" s="77"/>
      <c r="B12" s="77"/>
      <c r="C12" s="77"/>
      <c r="D12" s="74"/>
      <c r="E12" s="74"/>
    </row>
    <row r="13" spans="1:5" s="62" customFormat="1" ht="19.5" customHeight="1">
      <c r="A13" s="77"/>
      <c r="B13" s="77"/>
      <c r="C13" s="77"/>
      <c r="D13" s="74"/>
      <c r="E13" s="74"/>
    </row>
    <row r="14" spans="1:5" s="62" customFormat="1" ht="19.5" customHeight="1">
      <c r="A14" s="74"/>
      <c r="B14" s="74"/>
      <c r="C14" s="74"/>
      <c r="D14" s="74"/>
      <c r="E14" s="74"/>
    </row>
    <row r="15" spans="1:5" s="62" customFormat="1" ht="19.5" customHeight="1">
      <c r="A15" s="74"/>
      <c r="B15" s="74"/>
      <c r="C15" s="74"/>
      <c r="D15" s="74"/>
      <c r="E15" s="74"/>
    </row>
    <row r="16" spans="1:5" s="62" customFormat="1" ht="19.5" customHeight="1">
      <c r="A16" s="74"/>
      <c r="B16" s="74"/>
      <c r="C16" s="74"/>
      <c r="D16" s="74"/>
      <c r="E16" s="74"/>
    </row>
    <row r="17" spans="1:5" s="62" customFormat="1" ht="19.5" customHeight="1">
      <c r="A17" s="74"/>
      <c r="B17" s="74"/>
      <c r="C17" s="74"/>
      <c r="D17" s="74"/>
      <c r="E17" s="74"/>
    </row>
    <row r="18" spans="1:5" s="62" customFormat="1" ht="19.5" customHeight="1">
      <c r="A18" s="74"/>
      <c r="B18" s="74"/>
      <c r="C18" s="74"/>
      <c r="D18" s="74"/>
      <c r="E18" s="74"/>
    </row>
    <row r="19" spans="1:5" s="62" customFormat="1" ht="19.5" customHeight="1">
      <c r="A19" s="74"/>
      <c r="B19" s="74"/>
      <c r="C19" s="74"/>
      <c r="D19" s="74"/>
      <c r="E19" s="74"/>
    </row>
    <row r="20" spans="1:5" s="62" customFormat="1" ht="19.5" customHeight="1">
      <c r="A20" s="74"/>
      <c r="B20" s="74"/>
      <c r="C20" s="74"/>
      <c r="D20" s="74"/>
      <c r="E20" s="74"/>
    </row>
    <row r="21" spans="1:5" s="62" customFormat="1" ht="19.5" customHeight="1">
      <c r="A21" s="74"/>
      <c r="B21" s="74"/>
      <c r="C21" s="74"/>
      <c r="D21" s="74"/>
      <c r="E21" s="74"/>
    </row>
    <row r="22" spans="1:4" s="62" customFormat="1" ht="18" customHeight="1">
      <c r="A22" s="78" t="s">
        <v>103</v>
      </c>
      <c r="B22" s="78"/>
      <c r="C22" s="78"/>
      <c r="D22" s="78"/>
    </row>
    <row r="23" spans="1:4" s="62" customFormat="1" ht="18" customHeight="1">
      <c r="A23" s="79"/>
      <c r="B23" s="79"/>
      <c r="C23" s="79"/>
      <c r="D23" s="79"/>
    </row>
    <row r="24" spans="1:4" s="62" customFormat="1" ht="18" customHeight="1">
      <c r="A24" s="80"/>
      <c r="B24" s="80"/>
      <c r="C24" s="80"/>
      <c r="D24" s="80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6" sqref="C6"/>
    </sheetView>
  </sheetViews>
  <sheetFormatPr defaultColWidth="9.00390625" defaultRowHeight="14.25"/>
  <cols>
    <col min="1" max="1" width="17.125" style="14" customWidth="1"/>
    <col min="2" max="2" width="36.25390625" style="14" customWidth="1"/>
    <col min="3" max="3" width="30.625" style="14" customWidth="1"/>
    <col min="4" max="16384" width="9.00390625" style="14" customWidth="1"/>
  </cols>
  <sheetData>
    <row r="1" spans="1:3" ht="23.25" customHeight="1">
      <c r="A1" s="50" t="s">
        <v>104</v>
      </c>
      <c r="B1" s="17"/>
      <c r="C1" s="17"/>
    </row>
    <row r="2" spans="1:3" ht="36.75" customHeight="1">
      <c r="A2" s="51" t="s">
        <v>105</v>
      </c>
      <c r="B2" s="51"/>
      <c r="C2" s="51"/>
    </row>
    <row r="3" spans="1:3" s="49" customFormat="1" ht="18" customHeight="1">
      <c r="A3" s="52"/>
      <c r="B3" s="53"/>
      <c r="C3" s="54" t="s">
        <v>34</v>
      </c>
    </row>
    <row r="4" spans="1:3" ht="31.5" customHeight="1">
      <c r="A4" s="55" t="s">
        <v>68</v>
      </c>
      <c r="B4" s="56" t="s">
        <v>69</v>
      </c>
      <c r="C4" s="57" t="s">
        <v>38</v>
      </c>
    </row>
    <row r="5" spans="1:3" ht="19.5" customHeight="1">
      <c r="A5" s="56" t="s">
        <v>106</v>
      </c>
      <c r="B5" s="56"/>
      <c r="C5" s="58">
        <v>4431.93</v>
      </c>
    </row>
    <row r="6" spans="1:3" ht="19.5" customHeight="1">
      <c r="A6" s="59" t="s">
        <v>107</v>
      </c>
      <c r="B6" s="59" t="s">
        <v>108</v>
      </c>
      <c r="C6" s="60">
        <v>952.77</v>
      </c>
    </row>
    <row r="7" spans="1:3" ht="19.5" customHeight="1">
      <c r="A7" s="59">
        <v>302</v>
      </c>
      <c r="B7" s="59" t="s">
        <v>109</v>
      </c>
      <c r="C7" s="60">
        <v>62.37</v>
      </c>
    </row>
    <row r="8" spans="1:3" ht="19.5" customHeight="1">
      <c r="A8" s="59" t="s">
        <v>110</v>
      </c>
      <c r="B8" s="59" t="s">
        <v>111</v>
      </c>
      <c r="C8" s="60"/>
    </row>
    <row r="9" spans="1:3" ht="19.5" customHeight="1">
      <c r="A9" s="59" t="s">
        <v>112</v>
      </c>
      <c r="B9" s="59" t="s">
        <v>113</v>
      </c>
      <c r="C9" s="61" t="s">
        <v>114</v>
      </c>
    </row>
    <row r="10" spans="1:3" ht="19.5" customHeight="1">
      <c r="A10" s="59" t="s">
        <v>115</v>
      </c>
      <c r="B10" s="59" t="s">
        <v>116</v>
      </c>
      <c r="C10" s="61" t="s">
        <v>114</v>
      </c>
    </row>
    <row r="11" spans="1:3" ht="19.5" customHeight="1">
      <c r="A11" s="59" t="s">
        <v>117</v>
      </c>
      <c r="B11" s="59" t="s">
        <v>118</v>
      </c>
      <c r="C11" s="61">
        <v>20</v>
      </c>
    </row>
    <row r="12" spans="1:3" ht="19.5" customHeight="1">
      <c r="A12" s="59" t="s">
        <v>119</v>
      </c>
      <c r="B12" s="59" t="s">
        <v>120</v>
      </c>
      <c r="C12" s="61" t="s">
        <v>114</v>
      </c>
    </row>
    <row r="13" spans="1:3" ht="19.5" customHeight="1">
      <c r="A13" s="59" t="s">
        <v>121</v>
      </c>
      <c r="B13" s="59" t="s">
        <v>122</v>
      </c>
      <c r="C13" s="48">
        <v>3396.79</v>
      </c>
    </row>
    <row r="14" spans="1:3" ht="19.5" customHeight="1">
      <c r="A14" s="59" t="s">
        <v>123</v>
      </c>
      <c r="B14" s="59" t="s">
        <v>124</v>
      </c>
      <c r="C14" s="48"/>
    </row>
    <row r="15" spans="1:3" ht="19.5" customHeight="1">
      <c r="A15" s="59" t="s">
        <v>125</v>
      </c>
      <c r="B15" s="59" t="s">
        <v>126</v>
      </c>
      <c r="C15" s="48"/>
    </row>
  </sheetData>
  <sheetProtection/>
  <mergeCells count="2">
    <mergeCell ref="A2:C2"/>
    <mergeCell ref="A5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22">
      <selection activeCell="C5" sqref="C5"/>
    </sheetView>
  </sheetViews>
  <sheetFormatPr defaultColWidth="9.00390625" defaultRowHeight="14.25"/>
  <cols>
    <col min="1" max="1" width="17.625" style="14" customWidth="1"/>
    <col min="2" max="2" width="37.125" style="14" customWidth="1"/>
    <col min="3" max="3" width="27.25390625" style="14" customWidth="1"/>
    <col min="4" max="16384" width="9.00390625" style="14" customWidth="1"/>
  </cols>
  <sheetData>
    <row r="1" spans="1:2" ht="25.5" customHeight="1">
      <c r="A1" s="33" t="s">
        <v>127</v>
      </c>
      <c r="B1" s="34"/>
    </row>
    <row r="2" spans="1:3" ht="33.75" customHeight="1">
      <c r="A2" s="35" t="s">
        <v>128</v>
      </c>
      <c r="B2" s="35"/>
      <c r="C2" s="35"/>
    </row>
    <row r="3" spans="1:3" ht="21" customHeight="1">
      <c r="A3" s="36"/>
      <c r="B3" s="37" t="s">
        <v>34</v>
      </c>
      <c r="C3" s="37"/>
    </row>
    <row r="4" spans="1:3" ht="19.5" customHeight="1">
      <c r="A4" s="38" t="s">
        <v>129</v>
      </c>
      <c r="B4" s="39" t="s">
        <v>69</v>
      </c>
      <c r="C4" s="39" t="s">
        <v>38</v>
      </c>
    </row>
    <row r="5" spans="1:3" ht="19.5" customHeight="1">
      <c r="A5" s="39" t="s">
        <v>106</v>
      </c>
      <c r="B5" s="39"/>
      <c r="C5" s="40">
        <v>1035.14</v>
      </c>
    </row>
    <row r="6" spans="1:3" s="32" customFormat="1" ht="19.5" customHeight="1">
      <c r="A6" s="41" t="s">
        <v>107</v>
      </c>
      <c r="B6" s="41" t="s">
        <v>108</v>
      </c>
      <c r="C6" s="40">
        <f>SUM(C7:C19)</f>
        <v>952.77</v>
      </c>
    </row>
    <row r="7" spans="1:3" ht="19.5" customHeight="1">
      <c r="A7" s="42" t="s">
        <v>130</v>
      </c>
      <c r="B7" s="42" t="s">
        <v>131</v>
      </c>
      <c r="C7" s="43">
        <v>314.67</v>
      </c>
    </row>
    <row r="8" spans="1:3" ht="19.5" customHeight="1">
      <c r="A8" s="42" t="s">
        <v>132</v>
      </c>
      <c r="B8" s="42" t="s">
        <v>133</v>
      </c>
      <c r="C8" s="43">
        <v>207.75</v>
      </c>
    </row>
    <row r="9" spans="1:3" ht="19.5" customHeight="1">
      <c r="A9" s="42" t="s">
        <v>134</v>
      </c>
      <c r="B9" s="42" t="s">
        <v>135</v>
      </c>
      <c r="C9" s="43">
        <v>66.25</v>
      </c>
    </row>
    <row r="10" spans="1:3" ht="19.5" customHeight="1">
      <c r="A10" s="42" t="s">
        <v>136</v>
      </c>
      <c r="B10" s="42" t="s">
        <v>137</v>
      </c>
      <c r="C10" s="43" t="s">
        <v>114</v>
      </c>
    </row>
    <row r="11" spans="1:3" ht="19.5" customHeight="1">
      <c r="A11" s="42" t="s">
        <v>138</v>
      </c>
      <c r="B11" s="42" t="s">
        <v>139</v>
      </c>
      <c r="C11" s="43">
        <v>105.16</v>
      </c>
    </row>
    <row r="12" spans="1:3" ht="19.5" customHeight="1">
      <c r="A12" s="42" t="s">
        <v>140</v>
      </c>
      <c r="B12" s="42" t="s">
        <v>141</v>
      </c>
      <c r="C12" s="43">
        <v>122.58</v>
      </c>
    </row>
    <row r="13" spans="1:3" ht="19.5" customHeight="1">
      <c r="A13" s="42" t="s">
        <v>142</v>
      </c>
      <c r="B13" s="42" t="s">
        <v>143</v>
      </c>
      <c r="C13" s="43" t="s">
        <v>114</v>
      </c>
    </row>
    <row r="14" spans="1:3" ht="19.5" customHeight="1">
      <c r="A14" s="42" t="s">
        <v>144</v>
      </c>
      <c r="B14" s="42" t="s">
        <v>145</v>
      </c>
      <c r="C14" s="43">
        <v>49.03</v>
      </c>
    </row>
    <row r="15" spans="1:3" ht="19.5" customHeight="1">
      <c r="A15" s="42" t="s">
        <v>146</v>
      </c>
      <c r="B15" s="42" t="s">
        <v>147</v>
      </c>
      <c r="C15" s="43">
        <v>8.87</v>
      </c>
    </row>
    <row r="16" spans="1:3" ht="19.5" customHeight="1">
      <c r="A16" s="42" t="s">
        <v>148</v>
      </c>
      <c r="B16" s="42" t="s">
        <v>149</v>
      </c>
      <c r="C16" s="43">
        <v>4.91</v>
      </c>
    </row>
    <row r="17" spans="1:3" ht="19.5" customHeight="1">
      <c r="A17" s="42" t="s">
        <v>150</v>
      </c>
      <c r="B17" s="42" t="s">
        <v>151</v>
      </c>
      <c r="C17" s="43">
        <v>73.55</v>
      </c>
    </row>
    <row r="18" spans="1:3" ht="19.5" customHeight="1">
      <c r="A18" s="42" t="s">
        <v>152</v>
      </c>
      <c r="B18" s="42" t="s">
        <v>153</v>
      </c>
      <c r="C18" s="43" t="s">
        <v>114</v>
      </c>
    </row>
    <row r="19" spans="1:3" ht="19.5" customHeight="1">
      <c r="A19" s="42" t="s">
        <v>154</v>
      </c>
      <c r="B19" s="42" t="s">
        <v>155</v>
      </c>
      <c r="C19" s="43" t="s">
        <v>114</v>
      </c>
    </row>
    <row r="20" spans="1:3" s="32" customFormat="1" ht="19.5" customHeight="1">
      <c r="A20" s="41" t="s">
        <v>156</v>
      </c>
      <c r="B20" s="41" t="s">
        <v>109</v>
      </c>
      <c r="C20" s="40">
        <f>SUM(C21:C47)</f>
        <v>62.37</v>
      </c>
    </row>
    <row r="21" spans="1:3" ht="19.5" customHeight="1">
      <c r="A21" s="42" t="s">
        <v>157</v>
      </c>
      <c r="B21" s="42" t="s">
        <v>158</v>
      </c>
      <c r="C21" s="43">
        <v>4</v>
      </c>
    </row>
    <row r="22" spans="1:3" ht="19.5" customHeight="1">
      <c r="A22" s="42" t="s">
        <v>159</v>
      </c>
      <c r="B22" s="42" t="s">
        <v>160</v>
      </c>
      <c r="C22" s="43" t="s">
        <v>114</v>
      </c>
    </row>
    <row r="23" spans="1:3" ht="19.5" customHeight="1">
      <c r="A23" s="42" t="s">
        <v>161</v>
      </c>
      <c r="B23" s="42" t="s">
        <v>162</v>
      </c>
      <c r="C23" s="43" t="s">
        <v>114</v>
      </c>
    </row>
    <row r="24" spans="1:3" ht="19.5" customHeight="1">
      <c r="A24" s="42" t="s">
        <v>163</v>
      </c>
      <c r="B24" s="44" t="s">
        <v>164</v>
      </c>
      <c r="C24" s="43" t="s">
        <v>114</v>
      </c>
    </row>
    <row r="25" spans="1:3" ht="19.5" customHeight="1">
      <c r="A25" s="42" t="s">
        <v>165</v>
      </c>
      <c r="B25" s="42" t="s">
        <v>166</v>
      </c>
      <c r="C25" s="43">
        <v>2</v>
      </c>
    </row>
    <row r="26" spans="1:3" ht="19.5" customHeight="1">
      <c r="A26" s="42" t="s">
        <v>167</v>
      </c>
      <c r="B26" s="42" t="s">
        <v>168</v>
      </c>
      <c r="C26" s="43">
        <v>3</v>
      </c>
    </row>
    <row r="27" spans="1:3" ht="19.5" customHeight="1">
      <c r="A27" s="42" t="s">
        <v>169</v>
      </c>
      <c r="B27" s="42" t="s">
        <v>170</v>
      </c>
      <c r="C27" s="43">
        <v>3</v>
      </c>
    </row>
    <row r="28" spans="1:3" ht="19.5" customHeight="1">
      <c r="A28" s="42" t="s">
        <v>171</v>
      </c>
      <c r="B28" s="42" t="s">
        <v>172</v>
      </c>
      <c r="C28" s="43" t="s">
        <v>114</v>
      </c>
    </row>
    <row r="29" spans="1:3" ht="19.5" customHeight="1">
      <c r="A29" s="42" t="s">
        <v>173</v>
      </c>
      <c r="B29" s="42" t="s">
        <v>174</v>
      </c>
      <c r="C29" s="43" t="s">
        <v>114</v>
      </c>
    </row>
    <row r="30" spans="1:3" ht="19.5" customHeight="1">
      <c r="A30" s="42" t="s">
        <v>175</v>
      </c>
      <c r="B30" s="42" t="s">
        <v>176</v>
      </c>
      <c r="C30" s="43">
        <v>6.21</v>
      </c>
    </row>
    <row r="31" spans="1:3" ht="19.5" customHeight="1">
      <c r="A31" s="42" t="s">
        <v>177</v>
      </c>
      <c r="B31" s="42" t="s">
        <v>178</v>
      </c>
      <c r="C31" s="43">
        <v>2</v>
      </c>
    </row>
    <row r="32" spans="1:3" ht="19.5" customHeight="1">
      <c r="A32" s="42" t="s">
        <v>179</v>
      </c>
      <c r="B32" s="42" t="s">
        <v>180</v>
      </c>
      <c r="C32" s="43" t="s">
        <v>114</v>
      </c>
    </row>
    <row r="33" spans="1:3" ht="19.5" customHeight="1">
      <c r="A33" s="42" t="s">
        <v>181</v>
      </c>
      <c r="B33" s="42" t="s">
        <v>182</v>
      </c>
      <c r="C33" s="43" t="s">
        <v>114</v>
      </c>
    </row>
    <row r="34" spans="1:3" ht="19.5" customHeight="1">
      <c r="A34" s="42" t="s">
        <v>183</v>
      </c>
      <c r="B34" s="42" t="s">
        <v>184</v>
      </c>
      <c r="C34" s="43">
        <v>7</v>
      </c>
    </row>
    <row r="35" spans="1:3" ht="19.5" customHeight="1">
      <c r="A35" s="42" t="s">
        <v>185</v>
      </c>
      <c r="B35" s="42" t="s">
        <v>186</v>
      </c>
      <c r="C35" s="43">
        <v>0.81</v>
      </c>
    </row>
    <row r="36" spans="1:3" ht="19.5" customHeight="1">
      <c r="A36" s="42" t="s">
        <v>187</v>
      </c>
      <c r="B36" s="42" t="s">
        <v>188</v>
      </c>
      <c r="C36" s="43">
        <v>6</v>
      </c>
    </row>
    <row r="37" spans="1:3" ht="19.5" customHeight="1">
      <c r="A37" s="42" t="s">
        <v>189</v>
      </c>
      <c r="B37" s="42" t="s">
        <v>190</v>
      </c>
      <c r="C37" s="43" t="s">
        <v>114</v>
      </c>
    </row>
    <row r="38" spans="1:3" ht="19.5" customHeight="1">
      <c r="A38" s="42" t="s">
        <v>191</v>
      </c>
      <c r="B38" s="42" t="s">
        <v>192</v>
      </c>
      <c r="C38" s="43" t="s">
        <v>114</v>
      </c>
    </row>
    <row r="39" spans="1:3" ht="19.5" customHeight="1">
      <c r="A39" s="42" t="s">
        <v>193</v>
      </c>
      <c r="B39" s="42" t="s">
        <v>194</v>
      </c>
      <c r="C39" s="43" t="s">
        <v>114</v>
      </c>
    </row>
    <row r="40" spans="1:3" ht="19.5" customHeight="1">
      <c r="A40" s="42" t="s">
        <v>195</v>
      </c>
      <c r="B40" s="42" t="s">
        <v>196</v>
      </c>
      <c r="C40" s="43"/>
    </row>
    <row r="41" spans="1:3" ht="19.5" customHeight="1">
      <c r="A41" s="42" t="s">
        <v>197</v>
      </c>
      <c r="B41" s="42" t="s">
        <v>198</v>
      </c>
      <c r="C41" s="43">
        <v>2</v>
      </c>
    </row>
    <row r="42" spans="1:3" ht="19.5" customHeight="1">
      <c r="A42" s="42" t="s">
        <v>199</v>
      </c>
      <c r="B42" s="42" t="s">
        <v>200</v>
      </c>
      <c r="C42" s="43">
        <v>7.35</v>
      </c>
    </row>
    <row r="43" spans="1:3" ht="19.5" customHeight="1">
      <c r="A43" s="42" t="s">
        <v>201</v>
      </c>
      <c r="B43" s="42" t="s">
        <v>202</v>
      </c>
      <c r="C43" s="43" t="s">
        <v>114</v>
      </c>
    </row>
    <row r="44" spans="1:3" ht="19.5" customHeight="1">
      <c r="A44" s="42" t="s">
        <v>203</v>
      </c>
      <c r="B44" s="42" t="s">
        <v>204</v>
      </c>
      <c r="C44" s="43">
        <v>19</v>
      </c>
    </row>
    <row r="45" spans="1:3" ht="19.5" customHeight="1">
      <c r="A45" s="42" t="s">
        <v>205</v>
      </c>
      <c r="B45" s="42" t="s">
        <v>206</v>
      </c>
      <c r="C45" s="43" t="s">
        <v>114</v>
      </c>
    </row>
    <row r="46" spans="1:3" ht="19.5" customHeight="1">
      <c r="A46" s="42" t="s">
        <v>207</v>
      </c>
      <c r="B46" s="42" t="s">
        <v>208</v>
      </c>
      <c r="C46" s="43" t="s">
        <v>114</v>
      </c>
    </row>
    <row r="47" spans="1:3" ht="19.5" customHeight="1">
      <c r="A47" s="42" t="s">
        <v>209</v>
      </c>
      <c r="B47" s="42" t="s">
        <v>210</v>
      </c>
      <c r="C47" s="43" t="s">
        <v>114</v>
      </c>
    </row>
    <row r="48" spans="1:3" s="32" customFormat="1" ht="19.5" customHeight="1">
      <c r="A48" s="41" t="s">
        <v>110</v>
      </c>
      <c r="B48" s="41" t="s">
        <v>111</v>
      </c>
      <c r="C48" s="40" t="s">
        <v>114</v>
      </c>
    </row>
    <row r="49" spans="1:3" ht="19.5" customHeight="1">
      <c r="A49" s="42" t="s">
        <v>211</v>
      </c>
      <c r="B49" s="42" t="s">
        <v>212</v>
      </c>
      <c r="C49" s="43" t="s">
        <v>114</v>
      </c>
    </row>
    <row r="50" spans="1:3" ht="19.5" customHeight="1">
      <c r="A50" s="42" t="s">
        <v>213</v>
      </c>
      <c r="B50" s="42" t="s">
        <v>214</v>
      </c>
      <c r="C50" s="43" t="s">
        <v>114</v>
      </c>
    </row>
    <row r="51" spans="1:3" ht="19.5" customHeight="1">
      <c r="A51" s="42" t="s">
        <v>215</v>
      </c>
      <c r="B51" s="42" t="s">
        <v>216</v>
      </c>
      <c r="C51" s="43" t="s">
        <v>114</v>
      </c>
    </row>
    <row r="52" spans="1:3" ht="19.5" customHeight="1">
      <c r="A52" s="42" t="s">
        <v>217</v>
      </c>
      <c r="B52" s="42" t="s">
        <v>218</v>
      </c>
      <c r="C52" s="43" t="s">
        <v>114</v>
      </c>
    </row>
    <row r="53" spans="1:3" ht="19.5" customHeight="1">
      <c r="A53" s="42" t="s">
        <v>219</v>
      </c>
      <c r="B53" s="42" t="s">
        <v>220</v>
      </c>
      <c r="C53" s="43" t="s">
        <v>114</v>
      </c>
    </row>
    <row r="54" spans="1:3" ht="19.5" customHeight="1">
      <c r="A54" s="42" t="s">
        <v>221</v>
      </c>
      <c r="B54" s="42" t="s">
        <v>222</v>
      </c>
      <c r="C54" s="43" t="s">
        <v>114</v>
      </c>
    </row>
    <row r="55" spans="1:3" ht="19.5" customHeight="1">
      <c r="A55" s="42" t="s">
        <v>223</v>
      </c>
      <c r="B55" s="42" t="s">
        <v>224</v>
      </c>
      <c r="C55" s="43" t="s">
        <v>114</v>
      </c>
    </row>
    <row r="56" spans="1:3" ht="19.5" customHeight="1">
      <c r="A56" s="42" t="s">
        <v>225</v>
      </c>
      <c r="B56" s="42" t="s">
        <v>226</v>
      </c>
      <c r="C56" s="43" t="s">
        <v>114</v>
      </c>
    </row>
    <row r="57" spans="1:3" ht="19.5" customHeight="1">
      <c r="A57" s="42" t="s">
        <v>227</v>
      </c>
      <c r="B57" s="42" t="s">
        <v>228</v>
      </c>
      <c r="C57" s="43" t="s">
        <v>114</v>
      </c>
    </row>
    <row r="58" spans="1:3" ht="19.5" customHeight="1">
      <c r="A58" s="42" t="s">
        <v>229</v>
      </c>
      <c r="B58" s="42" t="s">
        <v>230</v>
      </c>
      <c r="C58" s="43" t="s">
        <v>114</v>
      </c>
    </row>
    <row r="59" spans="1:3" ht="19.5" customHeight="1">
      <c r="A59" s="42" t="s">
        <v>231</v>
      </c>
      <c r="B59" s="42" t="s">
        <v>232</v>
      </c>
      <c r="C59" s="43" t="s">
        <v>114</v>
      </c>
    </row>
    <row r="60" spans="1:3" s="32" customFormat="1" ht="19.5" customHeight="1">
      <c r="A60" s="41" t="s">
        <v>112</v>
      </c>
      <c r="B60" s="41" t="s">
        <v>113</v>
      </c>
      <c r="C60" s="40" t="s">
        <v>114</v>
      </c>
    </row>
    <row r="61" spans="1:3" ht="19.5" customHeight="1">
      <c r="A61" s="42" t="s">
        <v>233</v>
      </c>
      <c r="B61" s="42" t="s">
        <v>234</v>
      </c>
      <c r="C61" s="43" t="s">
        <v>114</v>
      </c>
    </row>
    <row r="62" spans="1:3" ht="19.5" customHeight="1">
      <c r="A62" s="42" t="s">
        <v>235</v>
      </c>
      <c r="B62" s="42" t="s">
        <v>236</v>
      </c>
      <c r="C62" s="43" t="s">
        <v>114</v>
      </c>
    </row>
    <row r="63" spans="1:3" ht="19.5" customHeight="1">
      <c r="A63" s="42" t="s">
        <v>237</v>
      </c>
      <c r="B63" s="42" t="s">
        <v>238</v>
      </c>
      <c r="C63" s="43" t="s">
        <v>114</v>
      </c>
    </row>
    <row r="64" spans="1:3" ht="19.5" customHeight="1">
      <c r="A64" s="42" t="s">
        <v>239</v>
      </c>
      <c r="B64" s="42" t="s">
        <v>240</v>
      </c>
      <c r="C64" s="43" t="s">
        <v>114</v>
      </c>
    </row>
    <row r="65" spans="1:3" s="32" customFormat="1" ht="19.5" customHeight="1">
      <c r="A65" s="41" t="s">
        <v>115</v>
      </c>
      <c r="B65" s="41" t="s">
        <v>116</v>
      </c>
      <c r="C65" s="40" t="s">
        <v>114</v>
      </c>
    </row>
    <row r="66" spans="1:3" ht="19.5" customHeight="1">
      <c r="A66" s="42" t="s">
        <v>241</v>
      </c>
      <c r="B66" s="42" t="s">
        <v>242</v>
      </c>
      <c r="C66" s="43" t="s">
        <v>114</v>
      </c>
    </row>
    <row r="67" spans="1:3" ht="19.5" customHeight="1">
      <c r="A67" s="42" t="s">
        <v>243</v>
      </c>
      <c r="B67" s="42" t="s">
        <v>244</v>
      </c>
      <c r="C67" s="43" t="s">
        <v>114</v>
      </c>
    </row>
    <row r="68" spans="1:3" ht="19.5" customHeight="1">
      <c r="A68" s="42" t="s">
        <v>245</v>
      </c>
      <c r="B68" s="42" t="s">
        <v>246</v>
      </c>
      <c r="C68" s="43" t="s">
        <v>114</v>
      </c>
    </row>
    <row r="69" spans="1:3" ht="19.5" customHeight="1">
      <c r="A69" s="42" t="s">
        <v>247</v>
      </c>
      <c r="B69" s="42" t="s">
        <v>248</v>
      </c>
      <c r="C69" s="43" t="s">
        <v>114</v>
      </c>
    </row>
    <row r="70" spans="1:3" ht="19.5" customHeight="1">
      <c r="A70" s="42" t="s">
        <v>249</v>
      </c>
      <c r="B70" s="42" t="s">
        <v>250</v>
      </c>
      <c r="C70" s="43" t="s">
        <v>114</v>
      </c>
    </row>
    <row r="71" spans="1:3" ht="19.5" customHeight="1">
      <c r="A71" s="42" t="s">
        <v>251</v>
      </c>
      <c r="B71" s="42" t="s">
        <v>252</v>
      </c>
      <c r="C71" s="43" t="s">
        <v>114</v>
      </c>
    </row>
    <row r="72" spans="1:3" ht="19.5" customHeight="1">
      <c r="A72" s="42" t="s">
        <v>253</v>
      </c>
      <c r="B72" s="42" t="s">
        <v>254</v>
      </c>
      <c r="C72" s="43" t="s">
        <v>114</v>
      </c>
    </row>
    <row r="73" spans="1:3" ht="19.5" customHeight="1">
      <c r="A73" s="42" t="s">
        <v>255</v>
      </c>
      <c r="B73" s="42" t="s">
        <v>256</v>
      </c>
      <c r="C73" s="43" t="s">
        <v>114</v>
      </c>
    </row>
    <row r="74" spans="1:3" ht="19.5" customHeight="1">
      <c r="A74" s="42" t="s">
        <v>257</v>
      </c>
      <c r="B74" s="42" t="s">
        <v>258</v>
      </c>
      <c r="C74" s="43" t="s">
        <v>114</v>
      </c>
    </row>
    <row r="75" spans="1:3" ht="19.5" customHeight="1">
      <c r="A75" s="42" t="s">
        <v>259</v>
      </c>
      <c r="B75" s="42" t="s">
        <v>260</v>
      </c>
      <c r="C75" s="43" t="s">
        <v>114</v>
      </c>
    </row>
    <row r="76" spans="1:3" ht="19.5" customHeight="1">
      <c r="A76" s="42" t="s">
        <v>261</v>
      </c>
      <c r="B76" s="42" t="s">
        <v>262</v>
      </c>
      <c r="C76" s="43" t="s">
        <v>114</v>
      </c>
    </row>
    <row r="77" spans="1:3" ht="19.5" customHeight="1">
      <c r="A77" s="42" t="s">
        <v>263</v>
      </c>
      <c r="B77" s="42" t="s">
        <v>264</v>
      </c>
      <c r="C77" s="43" t="s">
        <v>114</v>
      </c>
    </row>
    <row r="78" spans="1:3" s="32" customFormat="1" ht="19.5" customHeight="1">
      <c r="A78" s="41" t="s">
        <v>117</v>
      </c>
      <c r="B78" s="41" t="s">
        <v>118</v>
      </c>
      <c r="C78" s="40">
        <v>20</v>
      </c>
    </row>
    <row r="79" spans="1:3" ht="19.5" customHeight="1">
      <c r="A79" s="42" t="s">
        <v>265</v>
      </c>
      <c r="B79" s="42" t="s">
        <v>242</v>
      </c>
      <c r="C79" s="43" t="s">
        <v>114</v>
      </c>
    </row>
    <row r="80" spans="1:3" ht="19.5" customHeight="1">
      <c r="A80" s="42" t="s">
        <v>266</v>
      </c>
      <c r="B80" s="42" t="s">
        <v>244</v>
      </c>
      <c r="C80" s="43">
        <v>20</v>
      </c>
    </row>
    <row r="81" spans="1:3" ht="19.5" customHeight="1">
      <c r="A81" s="42" t="s">
        <v>267</v>
      </c>
      <c r="B81" s="42" t="s">
        <v>246</v>
      </c>
      <c r="C81" s="43" t="s">
        <v>114</v>
      </c>
    </row>
    <row r="82" spans="1:3" ht="19.5" customHeight="1">
      <c r="A82" s="42" t="s">
        <v>268</v>
      </c>
      <c r="B82" s="42" t="s">
        <v>248</v>
      </c>
      <c r="C82" s="45"/>
    </row>
    <row r="83" spans="1:3" ht="19.5" customHeight="1">
      <c r="A83" s="42" t="s">
        <v>269</v>
      </c>
      <c r="B83" s="42" t="s">
        <v>250</v>
      </c>
      <c r="C83" s="45"/>
    </row>
    <row r="84" spans="1:3" ht="19.5" customHeight="1">
      <c r="A84" s="42" t="s">
        <v>270</v>
      </c>
      <c r="B84" s="42" t="s">
        <v>252</v>
      </c>
      <c r="C84" s="45"/>
    </row>
    <row r="85" spans="1:3" ht="19.5" customHeight="1">
      <c r="A85" s="42" t="s">
        <v>271</v>
      </c>
      <c r="B85" s="42" t="s">
        <v>254</v>
      </c>
      <c r="C85" s="45"/>
    </row>
    <row r="86" spans="1:3" ht="19.5" customHeight="1">
      <c r="A86" s="42" t="s">
        <v>272</v>
      </c>
      <c r="B86" s="42" t="s">
        <v>273</v>
      </c>
      <c r="C86" s="45"/>
    </row>
    <row r="87" spans="1:3" ht="19.5" customHeight="1">
      <c r="A87" s="42" t="s">
        <v>274</v>
      </c>
      <c r="B87" s="42" t="s">
        <v>275</v>
      </c>
      <c r="C87" s="45"/>
    </row>
    <row r="88" spans="1:3" ht="19.5" customHeight="1">
      <c r="A88" s="42" t="s">
        <v>276</v>
      </c>
      <c r="B88" s="42" t="s">
        <v>277</v>
      </c>
      <c r="C88" s="45"/>
    </row>
    <row r="89" spans="1:3" ht="29.25" customHeight="1">
      <c r="A89" s="42" t="s">
        <v>278</v>
      </c>
      <c r="B89" s="46" t="s">
        <v>279</v>
      </c>
      <c r="C89" s="45"/>
    </row>
    <row r="90" spans="1:3" ht="19.5" customHeight="1">
      <c r="A90" s="42" t="s">
        <v>280</v>
      </c>
      <c r="B90" s="42" t="s">
        <v>256</v>
      </c>
      <c r="C90" s="45"/>
    </row>
    <row r="91" spans="1:3" ht="19.5" customHeight="1">
      <c r="A91" s="42" t="s">
        <v>281</v>
      </c>
      <c r="B91" s="42" t="s">
        <v>258</v>
      </c>
      <c r="C91" s="45"/>
    </row>
    <row r="92" spans="1:3" ht="19.5" customHeight="1">
      <c r="A92" s="42" t="s">
        <v>282</v>
      </c>
      <c r="B92" s="42" t="s">
        <v>260</v>
      </c>
      <c r="C92" s="45"/>
    </row>
    <row r="93" spans="1:3" ht="19.5" customHeight="1">
      <c r="A93" s="42" t="s">
        <v>283</v>
      </c>
      <c r="B93" s="42" t="s">
        <v>262</v>
      </c>
      <c r="C93" s="45"/>
    </row>
    <row r="94" spans="1:3" ht="19.5" customHeight="1">
      <c r="A94" s="42" t="s">
        <v>284</v>
      </c>
      <c r="B94" s="42" t="s">
        <v>285</v>
      </c>
      <c r="C94" s="45"/>
    </row>
    <row r="95" spans="1:3" s="32" customFormat="1" ht="19.5" customHeight="1">
      <c r="A95" s="41" t="s">
        <v>119</v>
      </c>
      <c r="B95" s="41" t="s">
        <v>120</v>
      </c>
      <c r="C95" s="47"/>
    </row>
    <row r="96" spans="1:3" ht="19.5" customHeight="1">
      <c r="A96" s="42" t="s">
        <v>286</v>
      </c>
      <c r="B96" s="42" t="s">
        <v>287</v>
      </c>
      <c r="C96" s="45"/>
    </row>
    <row r="97" spans="1:3" ht="19.5" customHeight="1">
      <c r="A97" s="42" t="s">
        <v>288</v>
      </c>
      <c r="B97" s="42" t="s">
        <v>289</v>
      </c>
      <c r="C97" s="45"/>
    </row>
    <row r="98" spans="1:3" s="32" customFormat="1" ht="19.5" customHeight="1">
      <c r="A98" s="41" t="s">
        <v>121</v>
      </c>
      <c r="B98" s="41" t="s">
        <v>122</v>
      </c>
      <c r="C98" s="47"/>
    </row>
    <row r="99" spans="1:3" ht="19.5" customHeight="1">
      <c r="A99" s="42" t="s">
        <v>290</v>
      </c>
      <c r="B99" s="42" t="s">
        <v>287</v>
      </c>
      <c r="C99" s="45"/>
    </row>
    <row r="100" spans="1:3" ht="19.5" customHeight="1">
      <c r="A100" s="42" t="s">
        <v>291</v>
      </c>
      <c r="B100" s="42" t="s">
        <v>292</v>
      </c>
      <c r="C100" s="45"/>
    </row>
    <row r="101" spans="1:3" ht="19.5" customHeight="1">
      <c r="A101" s="42" t="s">
        <v>293</v>
      </c>
      <c r="B101" s="42" t="s">
        <v>294</v>
      </c>
      <c r="C101" s="45"/>
    </row>
    <row r="102" spans="1:3" ht="19.5" customHeight="1">
      <c r="A102" s="42" t="s">
        <v>295</v>
      </c>
      <c r="B102" s="42" t="s">
        <v>296</v>
      </c>
      <c r="C102" s="45"/>
    </row>
    <row r="103" spans="1:3" ht="19.5" customHeight="1">
      <c r="A103" s="42" t="s">
        <v>297</v>
      </c>
      <c r="B103" s="42" t="s">
        <v>289</v>
      </c>
      <c r="C103" s="48"/>
    </row>
    <row r="104" spans="1:3" s="32" customFormat="1" ht="19.5" customHeight="1">
      <c r="A104" s="41" t="s">
        <v>123</v>
      </c>
      <c r="B104" s="41" t="s">
        <v>124</v>
      </c>
      <c r="C104" s="47"/>
    </row>
    <row r="105" spans="1:3" ht="19.5" customHeight="1">
      <c r="A105" s="42" t="s">
        <v>298</v>
      </c>
      <c r="B105" s="42" t="s">
        <v>299</v>
      </c>
      <c r="C105" s="45"/>
    </row>
    <row r="106" spans="1:3" ht="19.5" customHeight="1">
      <c r="A106" s="42" t="s">
        <v>300</v>
      </c>
      <c r="B106" s="42" t="s">
        <v>301</v>
      </c>
      <c r="C106" s="45"/>
    </row>
    <row r="107" spans="1:3" s="32" customFormat="1" ht="19.5" customHeight="1">
      <c r="A107" s="41" t="s">
        <v>125</v>
      </c>
      <c r="B107" s="41" t="s">
        <v>126</v>
      </c>
      <c r="C107" s="47"/>
    </row>
    <row r="108" spans="1:3" ht="19.5" customHeight="1">
      <c r="A108" s="42" t="s">
        <v>302</v>
      </c>
      <c r="B108" s="42" t="s">
        <v>303</v>
      </c>
      <c r="C108" s="45"/>
    </row>
    <row r="109" spans="1:3" ht="19.5" customHeight="1">
      <c r="A109" s="42" t="s">
        <v>304</v>
      </c>
      <c r="B109" s="42" t="s">
        <v>305</v>
      </c>
      <c r="C109" s="45"/>
    </row>
    <row r="110" spans="1:3" ht="19.5" customHeight="1">
      <c r="A110" s="42" t="s">
        <v>306</v>
      </c>
      <c r="B110" s="42" t="s">
        <v>307</v>
      </c>
      <c r="C110" s="45"/>
    </row>
    <row r="111" spans="1:3" ht="19.5" customHeight="1">
      <c r="A111" s="42" t="s">
        <v>308</v>
      </c>
      <c r="B111" s="42" t="s">
        <v>126</v>
      </c>
      <c r="C111" s="45"/>
    </row>
  </sheetData>
  <sheetProtection/>
  <mergeCells count="3">
    <mergeCell ref="A2:C2"/>
    <mergeCell ref="B3:C3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随安</cp:lastModifiedBy>
  <cp:lastPrinted>2018-02-08T07:52:49Z</cp:lastPrinted>
  <dcterms:created xsi:type="dcterms:W3CDTF">1996-12-17T01:32:42Z</dcterms:created>
  <dcterms:modified xsi:type="dcterms:W3CDTF">2021-05-27T03:03:32Z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F6CD09E7478A4546A98E01ECF8B6D4F9</vt:lpwstr>
  </property>
</Properties>
</file>