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975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<sst xmlns="http://schemas.openxmlformats.org/spreadsheetml/2006/main" count="122" uniqueCount="92">
  <si>
    <t>序号</t>
  </si>
  <si>
    <t>产地</t>
  </si>
  <si>
    <t>规格型号</t>
  </si>
  <si>
    <t>单位</t>
  </si>
  <si>
    <t>商家</t>
  </si>
  <si>
    <t>备注</t>
  </si>
  <si>
    <t xml:space="preserve">P.C32.5R </t>
  </si>
  <si>
    <t>吨</t>
  </si>
  <si>
    <t xml:space="preserve">P.O42.5 </t>
  </si>
  <si>
    <t xml:space="preserve">32.5R </t>
  </si>
  <si>
    <t>永安</t>
  </si>
  <si>
    <t>塔庄铭生建材店</t>
  </si>
  <si>
    <t>豪福水泥</t>
  </si>
  <si>
    <t>虎球牌水泥</t>
  </si>
  <si>
    <t>清流</t>
  </si>
  <si>
    <t>炼石牌水泥</t>
  </si>
  <si>
    <t>顺昌</t>
  </si>
  <si>
    <t>三钢</t>
  </si>
  <si>
    <t>云龙</t>
  </si>
  <si>
    <t xml:space="preserve">金盛钢业     </t>
  </si>
  <si>
    <t xml:space="preserve">闽清新欣建材经营部           </t>
  </si>
  <si>
    <t>闽江沙</t>
  </si>
  <si>
    <t>本地</t>
  </si>
  <si>
    <t>中沙</t>
  </si>
  <si>
    <t>人工沙</t>
  </si>
  <si>
    <t>石子</t>
  </si>
  <si>
    <t>块</t>
  </si>
  <si>
    <t>白樟白洋</t>
  </si>
  <si>
    <t>22.5*10.5*4.8cm（大砖）</t>
  </si>
  <si>
    <t>21.5*9.8*4.5cm（小砖）</t>
  </si>
  <si>
    <t>梅埔</t>
  </si>
  <si>
    <t>5*10*22cm</t>
  </si>
  <si>
    <r>
      <t>m</t>
    </r>
    <r>
      <rPr>
        <vertAlign val="superscript"/>
        <sz val="10"/>
        <rFont val="宋体"/>
        <family val="0"/>
      </rPr>
      <t>3</t>
    </r>
  </si>
  <si>
    <t>朱厝石场</t>
  </si>
  <si>
    <t>1-3cm</t>
  </si>
  <si>
    <r>
      <t>m</t>
    </r>
    <r>
      <rPr>
        <vertAlign val="superscript"/>
        <sz val="10"/>
        <rFont val="宋体"/>
        <family val="0"/>
      </rPr>
      <t>3</t>
    </r>
  </si>
  <si>
    <t>建福水泥</t>
  </si>
  <si>
    <t>三钢</t>
  </si>
  <si>
    <t xml:space="preserve">县润业沙石有限公司    </t>
  </si>
  <si>
    <t>龙窑23.5*11.5*5.6</t>
  </si>
  <si>
    <t>朱圣飞</t>
  </si>
  <si>
    <t xml:space="preserve">42.5R </t>
  </si>
  <si>
    <t>地址及联系人</t>
  </si>
  <si>
    <t>机砖</t>
  </si>
  <si>
    <t xml:space="preserve">闽江316国道旁     </t>
  </si>
  <si>
    <t>坂东朱厝石场</t>
  </si>
  <si>
    <t>环比%</t>
  </si>
  <si>
    <t>价格(均价）</t>
  </si>
  <si>
    <t xml:space="preserve">   螺纹钢</t>
  </si>
  <si>
    <t xml:space="preserve"> </t>
  </si>
  <si>
    <r>
      <t xml:space="preserve">           闽清县主要建材品种市场价格行情监测周报表</t>
    </r>
    <r>
      <rPr>
        <b/>
        <sz val="11"/>
        <rFont val="宋体"/>
        <family val="0"/>
      </rPr>
      <t xml:space="preserve">     </t>
    </r>
    <r>
      <rPr>
        <b/>
        <sz val="16"/>
        <rFont val="宋体"/>
        <family val="0"/>
      </rPr>
      <t xml:space="preserve">   </t>
    </r>
  </si>
  <si>
    <t xml:space="preserve"> </t>
  </si>
  <si>
    <t>名称</t>
  </si>
  <si>
    <t xml:space="preserve">φ6-φ25mm </t>
  </si>
  <si>
    <t xml:space="preserve">φ10-φ28mm </t>
  </si>
  <si>
    <t xml:space="preserve">φ6-φ25mm      </t>
  </si>
  <si>
    <t xml:space="preserve">φ6-φ25mm      </t>
  </si>
  <si>
    <t>坂东下杭机砖厂</t>
  </si>
  <si>
    <t xml:space="preserve">本周        </t>
  </si>
  <si>
    <t>闽江沙石实业有限公司</t>
  </si>
  <si>
    <t>池园福斗石子岭尾石场</t>
  </si>
  <si>
    <t>福建航兴新型建筑材料有限公司</t>
  </si>
  <si>
    <t>县建城新型建材有限公司</t>
  </si>
  <si>
    <t xml:space="preserve">梅埔谢德                             </t>
  </si>
  <si>
    <t xml:space="preserve">白樟白洋刘炳辉            </t>
  </si>
  <si>
    <t xml:space="preserve"> 坂东下杭村李永垣</t>
  </si>
  <si>
    <t xml:space="preserve">池园福斗村林剑锋   </t>
  </si>
  <si>
    <t xml:space="preserve">闽江316国道56公里处刘昌雄          </t>
  </si>
  <si>
    <t xml:space="preserve">梅溪钢材批发中心黄卫平       </t>
  </si>
  <si>
    <t xml:space="preserve">潭口陈劲松                            </t>
  </si>
  <si>
    <t xml:space="preserve">塔庄黄铭生             </t>
  </si>
  <si>
    <t>1-3cm山石鹅卵石加工</t>
  </si>
  <si>
    <t>1-2cm、2-4cm山石（石子青）</t>
  </si>
  <si>
    <t>线钢螺纹钢</t>
  </si>
  <si>
    <t xml:space="preserve"> 福斗采石场</t>
  </si>
  <si>
    <t>坂东旗峰</t>
  </si>
  <si>
    <t>出厂价含税</t>
  </si>
  <si>
    <t>坂东旗峰村</t>
  </si>
  <si>
    <t>25*11*5cm</t>
  </si>
  <si>
    <t>坂东镇旗峰村木金空心砖厂</t>
  </si>
  <si>
    <t>坂东下杭黄木金</t>
  </si>
  <si>
    <t>石子</t>
  </si>
  <si>
    <t xml:space="preserve">上周  </t>
  </si>
  <si>
    <t>\</t>
  </si>
  <si>
    <t>\</t>
  </si>
  <si>
    <t xml:space="preserve"> 编报单位：闽清县发展改革局           时间：2017.07.04 价格单位：元 </t>
  </si>
  <si>
    <t>坂东建材釆价点</t>
  </si>
  <si>
    <t xml:space="preserve">坂东黄章英     </t>
  </si>
  <si>
    <t xml:space="preserve"> 6月1曰起恢复生产按此价格销售</t>
  </si>
  <si>
    <t xml:space="preserve"> 6月底起恢复生产</t>
  </si>
  <si>
    <t>6月底复产</t>
  </si>
  <si>
    <t xml:space="preserve">说明：本周监测的建材零售价格行情： 水泥、石子、中沙、钢筋的零售价格与上周基本持平。县内机砖厂6月底起恢复生产，出厂价格降幅较大。 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</si>
</sst>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.0000_ "/>
    <numFmt numFmtId="187" formatCode="0.00000_ "/>
    <numFmt numFmtId="188" formatCode="0.000_ "/>
    <numFmt numFmtId="189" formatCode="0_ "/>
    <numFmt numFmtId="190" formatCode="0;_밀"/>
    <numFmt numFmtId="191" formatCode="0;_ "/>
    <numFmt numFmtId="192" formatCode="0.0;_ "/>
    <numFmt numFmtId="193" formatCode="0.00;_ "/>
    <numFmt numFmtId="194" formatCode="0.00_);[Red]\(0.00\)"/>
  </numFmts>
  <fonts count="27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vertAlign val="superscript"/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4" borderId="4" applyNumberFormat="0" applyAlignment="0" applyProtection="0"/>
    <xf numFmtId="0" fontId="18" fillId="13" borderId="5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184" fontId="1" fillId="0" borderId="9" xfId="0" applyNumberFormat="1" applyFont="1" applyBorder="1" applyAlignment="1">
      <alignment horizontal="center" wrapText="1"/>
    </xf>
    <xf numFmtId="184" fontId="1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184" fontId="1" fillId="0" borderId="16" xfId="0" applyNumberFormat="1" applyFont="1" applyBorder="1" applyAlignment="1">
      <alignment horizont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workbookViewId="0" topLeftCell="A4">
      <selection activeCell="A23" sqref="A23:K23"/>
    </sheetView>
  </sheetViews>
  <sheetFormatPr defaultColWidth="9.00390625" defaultRowHeight="14.25"/>
  <cols>
    <col min="1" max="1" width="4.25390625" style="0" customWidth="1"/>
    <col min="2" max="2" width="10.25390625" style="0" customWidth="1"/>
    <col min="3" max="3" width="6.25390625" style="0" customWidth="1"/>
    <col min="4" max="4" width="12.625" style="0" customWidth="1"/>
    <col min="5" max="5" width="3.75390625" style="0" customWidth="1"/>
    <col min="6" max="7" width="7.875" style="0" customWidth="1"/>
    <col min="8" max="8" width="7.125" style="0" customWidth="1"/>
    <col min="9" max="9" width="11.75390625" style="0" customWidth="1"/>
    <col min="10" max="10" width="11.875" style="0" customWidth="1"/>
    <col min="11" max="11" width="6.375" style="0" customWidth="1"/>
  </cols>
  <sheetData>
    <row r="1" spans="1:11" ht="28.5" customHeight="1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6.5" customHeight="1">
      <c r="A2" s="40" t="s">
        <v>85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8" customHeight="1">
      <c r="A3" s="31" t="s">
        <v>0</v>
      </c>
      <c r="B3" s="31" t="s">
        <v>52</v>
      </c>
      <c r="C3" s="31" t="s">
        <v>1</v>
      </c>
      <c r="D3" s="31" t="s">
        <v>2</v>
      </c>
      <c r="E3" s="31" t="s">
        <v>3</v>
      </c>
      <c r="F3" s="33" t="s">
        <v>47</v>
      </c>
      <c r="G3" s="34"/>
      <c r="H3" s="35"/>
      <c r="I3" s="31" t="s">
        <v>4</v>
      </c>
      <c r="J3" s="31" t="s">
        <v>42</v>
      </c>
      <c r="K3" s="36" t="s">
        <v>5</v>
      </c>
    </row>
    <row r="4" spans="1:11" ht="18.75" customHeight="1">
      <c r="A4" s="39"/>
      <c r="B4" s="30"/>
      <c r="C4" s="32"/>
      <c r="D4" s="32"/>
      <c r="E4" s="32"/>
      <c r="F4" s="2" t="s">
        <v>58</v>
      </c>
      <c r="G4" s="12" t="s">
        <v>82</v>
      </c>
      <c r="H4" s="2" t="s">
        <v>46</v>
      </c>
      <c r="I4" s="39"/>
      <c r="J4" s="39"/>
      <c r="K4" s="37"/>
    </row>
    <row r="5" spans="1:11" ht="34.5" customHeight="1">
      <c r="A5" s="31">
        <v>1</v>
      </c>
      <c r="B5" s="20" t="s">
        <v>73</v>
      </c>
      <c r="C5" s="2" t="s">
        <v>17</v>
      </c>
      <c r="D5" s="2" t="s">
        <v>55</v>
      </c>
      <c r="E5" s="2" t="s">
        <v>7</v>
      </c>
      <c r="F5" s="12">
        <v>3450</v>
      </c>
      <c r="G5" s="12">
        <v>3400</v>
      </c>
      <c r="H5" s="22">
        <f>(F5-G5)/G5*100</f>
        <v>1.4705882352941175</v>
      </c>
      <c r="I5" s="15"/>
      <c r="J5" s="15"/>
      <c r="K5" s="19"/>
    </row>
    <row r="6" spans="1:11" ht="32.25" customHeight="1">
      <c r="A6" s="39"/>
      <c r="B6" s="21" t="s">
        <v>13</v>
      </c>
      <c r="C6" s="2" t="s">
        <v>14</v>
      </c>
      <c r="D6" s="2" t="s">
        <v>9</v>
      </c>
      <c r="E6" s="2" t="s">
        <v>7</v>
      </c>
      <c r="F6" s="12">
        <v>430</v>
      </c>
      <c r="G6" s="12">
        <v>430</v>
      </c>
      <c r="H6" s="22">
        <f aca="true" t="shared" si="0" ref="H6:H16">(F6-G6)/G6*100</f>
        <v>0</v>
      </c>
      <c r="I6" s="23" t="s">
        <v>86</v>
      </c>
      <c r="J6" s="23" t="s">
        <v>87</v>
      </c>
      <c r="K6" s="25"/>
    </row>
    <row r="7" spans="1:11" ht="27" customHeight="1">
      <c r="A7" s="32"/>
      <c r="B7" s="21" t="s">
        <v>15</v>
      </c>
      <c r="C7" s="2" t="s">
        <v>16</v>
      </c>
      <c r="D7" s="2" t="s">
        <v>41</v>
      </c>
      <c r="E7" s="2" t="s">
        <v>7</v>
      </c>
      <c r="F7" s="12">
        <v>560</v>
      </c>
      <c r="G7" s="12">
        <v>560</v>
      </c>
      <c r="H7" s="22">
        <f t="shared" si="0"/>
        <v>0</v>
      </c>
      <c r="I7" s="24"/>
      <c r="J7" s="24"/>
      <c r="K7" s="25"/>
    </row>
    <row r="8" spans="1:11" ht="24" customHeight="1">
      <c r="A8" s="39">
        <v>2</v>
      </c>
      <c r="B8" s="2" t="s">
        <v>36</v>
      </c>
      <c r="C8" s="2" t="s">
        <v>10</v>
      </c>
      <c r="D8" s="2" t="s">
        <v>8</v>
      </c>
      <c r="E8" s="2" t="s">
        <v>7</v>
      </c>
      <c r="F8" s="12">
        <v>530</v>
      </c>
      <c r="G8" s="12">
        <v>530</v>
      </c>
      <c r="H8" s="13">
        <f t="shared" si="0"/>
        <v>0</v>
      </c>
      <c r="I8" s="32" t="s">
        <v>11</v>
      </c>
      <c r="J8" s="38" t="s">
        <v>70</v>
      </c>
      <c r="K8" s="17"/>
    </row>
    <row r="9" spans="1:11" ht="30" customHeight="1">
      <c r="A9" s="39"/>
      <c r="B9" s="2" t="s">
        <v>12</v>
      </c>
      <c r="C9" s="2" t="s">
        <v>10</v>
      </c>
      <c r="D9" s="2" t="s">
        <v>6</v>
      </c>
      <c r="E9" s="2" t="s">
        <v>7</v>
      </c>
      <c r="F9" s="12">
        <v>430</v>
      </c>
      <c r="G9" s="12">
        <v>430</v>
      </c>
      <c r="H9" s="13">
        <f t="shared" si="0"/>
        <v>0</v>
      </c>
      <c r="I9" s="41"/>
      <c r="J9" s="38"/>
      <c r="K9" s="25"/>
    </row>
    <row r="10" spans="1:11" ht="28.5" customHeight="1">
      <c r="A10" s="32"/>
      <c r="B10" s="10" t="s">
        <v>73</v>
      </c>
      <c r="C10" s="2" t="s">
        <v>17</v>
      </c>
      <c r="D10" s="2" t="s">
        <v>53</v>
      </c>
      <c r="E10" s="2" t="s">
        <v>7</v>
      </c>
      <c r="F10" s="12">
        <v>3450</v>
      </c>
      <c r="G10" s="12">
        <v>3400</v>
      </c>
      <c r="H10" s="13">
        <f t="shared" si="0"/>
        <v>1.4705882352941175</v>
      </c>
      <c r="I10" s="41"/>
      <c r="J10" s="38"/>
      <c r="K10" s="18"/>
    </row>
    <row r="11" spans="1:11" ht="29.25" customHeight="1">
      <c r="A11" s="2">
        <v>3</v>
      </c>
      <c r="B11" s="2" t="s">
        <v>48</v>
      </c>
      <c r="C11" s="2" t="s">
        <v>18</v>
      </c>
      <c r="D11" s="2" t="s">
        <v>54</v>
      </c>
      <c r="E11" s="2" t="s">
        <v>7</v>
      </c>
      <c r="F11" s="12">
        <v>3550</v>
      </c>
      <c r="G11" s="12">
        <v>3500</v>
      </c>
      <c r="H11" s="13">
        <f t="shared" si="0"/>
        <v>1.4285714285714286</v>
      </c>
      <c r="I11" s="7" t="s">
        <v>19</v>
      </c>
      <c r="J11" s="2" t="s">
        <v>69</v>
      </c>
      <c r="K11" s="8" t="s">
        <v>76</v>
      </c>
    </row>
    <row r="12" spans="1:11" ht="26.25" customHeight="1">
      <c r="A12" s="2">
        <v>4</v>
      </c>
      <c r="B12" s="10" t="s">
        <v>73</v>
      </c>
      <c r="C12" s="2" t="s">
        <v>37</v>
      </c>
      <c r="D12" s="2" t="s">
        <v>56</v>
      </c>
      <c r="E12" s="2" t="s">
        <v>7</v>
      </c>
      <c r="F12" s="12">
        <v>3500</v>
      </c>
      <c r="G12" s="12">
        <v>3500</v>
      </c>
      <c r="H12" s="13">
        <f>(F12-G12)/G12*100</f>
        <v>0</v>
      </c>
      <c r="I12" s="2" t="s">
        <v>20</v>
      </c>
      <c r="J12" s="2" t="s">
        <v>68</v>
      </c>
      <c r="K12" s="2" t="s">
        <v>51</v>
      </c>
    </row>
    <row r="13" spans="1:11" ht="31.5" customHeight="1">
      <c r="A13" s="2">
        <v>5</v>
      </c>
      <c r="B13" s="2" t="s">
        <v>21</v>
      </c>
      <c r="C13" s="2" t="s">
        <v>22</v>
      </c>
      <c r="D13" s="2" t="s">
        <v>23</v>
      </c>
      <c r="E13" s="2" t="s">
        <v>32</v>
      </c>
      <c r="F13" s="12">
        <v>92</v>
      </c>
      <c r="G13" s="12">
        <v>92</v>
      </c>
      <c r="H13" s="13">
        <f t="shared" si="0"/>
        <v>0</v>
      </c>
      <c r="I13" s="2" t="s">
        <v>38</v>
      </c>
      <c r="J13" s="2" t="s">
        <v>44</v>
      </c>
      <c r="K13" s="8"/>
    </row>
    <row r="14" spans="1:11" ht="30" customHeight="1">
      <c r="A14" s="31">
        <v>6</v>
      </c>
      <c r="B14" s="2" t="s">
        <v>24</v>
      </c>
      <c r="C14" s="2" t="s">
        <v>22</v>
      </c>
      <c r="D14" s="2" t="s">
        <v>24</v>
      </c>
      <c r="E14" s="2" t="s">
        <v>32</v>
      </c>
      <c r="F14" s="12">
        <v>70</v>
      </c>
      <c r="G14" s="12">
        <v>70</v>
      </c>
      <c r="H14" s="13">
        <f t="shared" si="0"/>
        <v>0</v>
      </c>
      <c r="I14" s="31" t="s">
        <v>59</v>
      </c>
      <c r="J14" s="31" t="s">
        <v>67</v>
      </c>
      <c r="K14" s="2"/>
    </row>
    <row r="15" spans="1:11" ht="32.25" customHeight="1">
      <c r="A15" s="32"/>
      <c r="B15" s="2" t="s">
        <v>25</v>
      </c>
      <c r="C15" s="2" t="s">
        <v>22</v>
      </c>
      <c r="D15" s="2" t="s">
        <v>71</v>
      </c>
      <c r="E15" s="2" t="s">
        <v>32</v>
      </c>
      <c r="F15" s="12">
        <v>45</v>
      </c>
      <c r="G15" s="12">
        <v>45</v>
      </c>
      <c r="H15" s="13">
        <f t="shared" si="0"/>
        <v>0</v>
      </c>
      <c r="I15" s="39"/>
      <c r="J15" s="39"/>
      <c r="K15" s="7"/>
    </row>
    <row r="16" spans="1:11" ht="27.75" customHeight="1">
      <c r="A16" s="15">
        <v>7</v>
      </c>
      <c r="B16" s="2" t="s">
        <v>81</v>
      </c>
      <c r="C16" s="2" t="s">
        <v>74</v>
      </c>
      <c r="D16" s="2" t="s">
        <v>72</v>
      </c>
      <c r="E16" s="2" t="s">
        <v>32</v>
      </c>
      <c r="F16" s="12">
        <v>60</v>
      </c>
      <c r="G16" s="12">
        <v>60</v>
      </c>
      <c r="H16" s="13">
        <f t="shared" si="0"/>
        <v>0</v>
      </c>
      <c r="I16" s="16" t="s">
        <v>60</v>
      </c>
      <c r="J16" s="15" t="s">
        <v>66</v>
      </c>
      <c r="K16" s="2"/>
    </row>
    <row r="17" spans="1:11" ht="28.5" customHeight="1">
      <c r="A17" s="15">
        <v>8</v>
      </c>
      <c r="B17" s="2" t="s">
        <v>25</v>
      </c>
      <c r="C17" s="2" t="s">
        <v>33</v>
      </c>
      <c r="D17" s="2" t="s">
        <v>34</v>
      </c>
      <c r="E17" s="2" t="s">
        <v>35</v>
      </c>
      <c r="F17" s="12">
        <v>50</v>
      </c>
      <c r="G17" s="12">
        <v>50</v>
      </c>
      <c r="H17" s="13">
        <f aca="true" t="shared" si="1" ref="H17:H22">(F17-G17)/G17*100</f>
        <v>0</v>
      </c>
      <c r="I17" s="16" t="s">
        <v>45</v>
      </c>
      <c r="J17" s="6" t="s">
        <v>40</v>
      </c>
      <c r="K17" s="2"/>
    </row>
    <row r="18" spans="1:11" ht="30.75" customHeight="1">
      <c r="A18" s="2">
        <v>9</v>
      </c>
      <c r="B18" s="8" t="s">
        <v>43</v>
      </c>
      <c r="C18" s="8" t="s">
        <v>75</v>
      </c>
      <c r="D18" s="8" t="s">
        <v>39</v>
      </c>
      <c r="E18" s="8" t="s">
        <v>26</v>
      </c>
      <c r="F18" s="14">
        <v>0.36</v>
      </c>
      <c r="G18" s="14" t="s">
        <v>83</v>
      </c>
      <c r="H18" s="13" t="e">
        <f t="shared" si="1"/>
        <v>#VALUE!</v>
      </c>
      <c r="I18" s="2" t="s">
        <v>57</v>
      </c>
      <c r="J18" s="2" t="s">
        <v>65</v>
      </c>
      <c r="K18" s="11" t="s">
        <v>89</v>
      </c>
    </row>
    <row r="19" spans="1:11" ht="33" customHeight="1">
      <c r="A19" s="29">
        <v>10</v>
      </c>
      <c r="B19" s="2" t="s">
        <v>43</v>
      </c>
      <c r="C19" s="2" t="s">
        <v>27</v>
      </c>
      <c r="D19" s="2" t="s">
        <v>28</v>
      </c>
      <c r="E19" s="2" t="s">
        <v>26</v>
      </c>
      <c r="F19" s="13">
        <v>0.34</v>
      </c>
      <c r="G19" s="13">
        <v>0.42</v>
      </c>
      <c r="H19" s="13">
        <f t="shared" si="1"/>
        <v>-19.047619047619037</v>
      </c>
      <c r="I19" s="31" t="s">
        <v>61</v>
      </c>
      <c r="J19" s="31" t="s">
        <v>64</v>
      </c>
      <c r="K19" s="8" t="s">
        <v>88</v>
      </c>
    </row>
    <row r="20" spans="1:11" ht="32.25" customHeight="1">
      <c r="A20" s="30"/>
      <c r="B20" s="2" t="s">
        <v>43</v>
      </c>
      <c r="C20" s="2" t="s">
        <v>27</v>
      </c>
      <c r="D20" s="2" t="s">
        <v>29</v>
      </c>
      <c r="E20" s="2" t="s">
        <v>26</v>
      </c>
      <c r="F20" s="12">
        <v>0.32</v>
      </c>
      <c r="G20" s="12">
        <v>0.38</v>
      </c>
      <c r="H20" s="13">
        <f t="shared" si="1"/>
        <v>-15.789473684210526</v>
      </c>
      <c r="I20" s="32"/>
      <c r="J20" s="32"/>
      <c r="K20" s="2" t="s">
        <v>49</v>
      </c>
    </row>
    <row r="21" spans="1:11" ht="29.25" customHeight="1">
      <c r="A21" s="9">
        <v>11</v>
      </c>
      <c r="B21" s="2" t="s">
        <v>43</v>
      </c>
      <c r="C21" s="2" t="s">
        <v>30</v>
      </c>
      <c r="D21" s="2" t="s">
        <v>31</v>
      </c>
      <c r="E21" s="2" t="s">
        <v>26</v>
      </c>
      <c r="F21" s="13">
        <v>0.33</v>
      </c>
      <c r="G21" s="13" t="s">
        <v>84</v>
      </c>
      <c r="H21" s="13" t="e">
        <f t="shared" si="1"/>
        <v>#VALUE!</v>
      </c>
      <c r="I21" s="2" t="s">
        <v>62</v>
      </c>
      <c r="J21" s="2" t="s">
        <v>63</v>
      </c>
      <c r="K21" s="5" t="s">
        <v>89</v>
      </c>
    </row>
    <row r="22" spans="1:11" ht="35.25" customHeight="1">
      <c r="A22" s="2">
        <v>12</v>
      </c>
      <c r="B22" s="2" t="s">
        <v>43</v>
      </c>
      <c r="C22" s="2" t="s">
        <v>77</v>
      </c>
      <c r="D22" s="2" t="s">
        <v>78</v>
      </c>
      <c r="E22" s="2" t="s">
        <v>26</v>
      </c>
      <c r="F22" s="12">
        <v>0.36</v>
      </c>
      <c r="G22" s="12" t="s">
        <v>84</v>
      </c>
      <c r="H22" s="13" t="e">
        <f t="shared" si="1"/>
        <v>#VALUE!</v>
      </c>
      <c r="I22" s="2" t="s">
        <v>79</v>
      </c>
      <c r="J22" s="2" t="s">
        <v>80</v>
      </c>
      <c r="K22" s="2" t="s">
        <v>90</v>
      </c>
    </row>
    <row r="23" spans="1:11" ht="80.25" customHeight="1">
      <c r="A23" s="26" t="s">
        <v>91</v>
      </c>
      <c r="B23" s="27"/>
      <c r="C23" s="27"/>
      <c r="D23" s="27"/>
      <c r="E23" s="27"/>
      <c r="F23" s="27"/>
      <c r="G23" s="27"/>
      <c r="H23" s="27"/>
      <c r="I23" s="27"/>
      <c r="J23" s="27"/>
      <c r="K23" s="28"/>
    </row>
    <row r="24" spans="1:11" ht="18.75" customHeight="1">
      <c r="A24" s="1"/>
      <c r="B24" s="1"/>
      <c r="C24" s="1"/>
      <c r="D24" s="1"/>
      <c r="E24" s="1"/>
      <c r="F24" s="1"/>
      <c r="G24" s="1"/>
      <c r="H24" s="1"/>
      <c r="I24" s="1"/>
      <c r="J24" s="3" t="s">
        <v>49</v>
      </c>
      <c r="K24" s="1"/>
    </row>
    <row r="25" spans="1:11" ht="27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7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7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7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27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7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27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27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27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27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27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27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27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27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27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27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27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27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27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27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7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7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7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27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27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27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27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27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27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27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27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27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27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27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27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27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27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27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27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27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27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27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27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27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27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27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27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27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27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27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27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27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27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27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27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7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27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27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27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27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27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27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27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27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27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2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27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27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27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27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27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27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27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27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27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27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27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27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27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2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27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27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27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27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27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27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</sheetData>
  <sheetProtection/>
  <mergeCells count="21">
    <mergeCell ref="A2:K2"/>
    <mergeCell ref="A14:A15"/>
    <mergeCell ref="I3:I4"/>
    <mergeCell ref="J3:J4"/>
    <mergeCell ref="D3:D4"/>
    <mergeCell ref="E3:E4"/>
    <mergeCell ref="I8:I10"/>
    <mergeCell ref="J14:J15"/>
    <mergeCell ref="I14:I15"/>
    <mergeCell ref="A8:A10"/>
    <mergeCell ref="F3:H3"/>
    <mergeCell ref="K3:K4"/>
    <mergeCell ref="J8:J10"/>
    <mergeCell ref="A3:A4"/>
    <mergeCell ref="B3:B4"/>
    <mergeCell ref="C3:C4"/>
    <mergeCell ref="A5:A7"/>
    <mergeCell ref="A23:K23"/>
    <mergeCell ref="A19:A20"/>
    <mergeCell ref="I19:I20"/>
    <mergeCell ref="J19:J20"/>
  </mergeCells>
  <printOptions/>
  <pageMargins left="0.07874015748031496" right="0" top="0.07874015748031496" bottom="0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2017-07-04T07:57:51Z</cp:lastPrinted>
  <dcterms:created xsi:type="dcterms:W3CDTF">2016-07-30T02:50:45Z</dcterms:created>
  <dcterms:modified xsi:type="dcterms:W3CDTF">2017-07-04T08:20:20Z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  <property fmtid="{D5CDD505-2E9C-101B-9397-08002B2CF9AE}" pid="3" name="KSOReadingLayout">
    <vt:bool>true</vt:bool>
  </property>
</Properties>
</file>